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930" windowWidth="11400" windowHeight="5970" activeTab="1"/>
  </bookViews>
  <sheets>
    <sheet name="CA0" sheetId="1" r:id="rId1"/>
    <sheet name="CA0Worksheet" sheetId="2" r:id="rId2"/>
    <sheet name="CA0MM" sheetId="3" r:id="rId3"/>
  </sheets>
  <definedNames/>
  <calcPr calcMode="manual" fullCalcOnLoad="1"/>
</workbook>
</file>

<file path=xl/sharedStrings.xml><?xml version="1.0" encoding="utf-8"?>
<sst xmlns="http://schemas.openxmlformats.org/spreadsheetml/2006/main" count="36" uniqueCount="24">
  <si>
    <t>DD</t>
  </si>
  <si>
    <t>DIS</t>
  </si>
  <si>
    <t>DOW</t>
  </si>
  <si>
    <t>GE</t>
  </si>
  <si>
    <t>Trader Data</t>
  </si>
  <si>
    <t>Cash</t>
  </si>
  <si>
    <t>AXP</t>
  </si>
  <si>
    <t>Type 1</t>
  </si>
  <si>
    <t>Type 2</t>
  </si>
  <si>
    <t>Portfolio Weights</t>
  </si>
  <si>
    <t>Paste in weights at cell c8</t>
  </si>
  <si>
    <t>Spot Prices</t>
  </si>
  <si>
    <t>TotalValue</t>
  </si>
  <si>
    <t>Position (wgt*SpotValue)</t>
  </si>
  <si>
    <t>Target(Number of Shares)</t>
  </si>
  <si>
    <t>Copy the portfolio weights from the desired portfolio and paste into cell c8</t>
  </si>
  <si>
    <t>CA0  Trading Support</t>
  </si>
  <si>
    <t>Type I Initial Position</t>
  </si>
  <si>
    <t>Type II Initial Position</t>
  </si>
  <si>
    <t>Portfolio Weights (Initial Risky Position)</t>
  </si>
  <si>
    <t>WgtSum</t>
  </si>
  <si>
    <t>UTX</t>
  </si>
  <si>
    <t>Riskfree</t>
  </si>
  <si>
    <t>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</si>
</sst>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workbookViewId="0" topLeftCell="B1">
      <selection activeCell="A1" sqref="A1"/>
    </sheetView>
  </sheetViews>
  <sheetFormatPr defaultColWidth="9.140625" defaultRowHeight="12.75"/>
  <sheetData>
    <row r="1" spans="2:7" ht="12.75">
      <c r="B1" s="5" t="s">
        <v>6</v>
      </c>
      <c r="C1" s="5" t="s">
        <v>0</v>
      </c>
      <c r="D1" s="5" t="s">
        <v>1</v>
      </c>
      <c r="E1" s="5" t="s">
        <v>2</v>
      </c>
      <c r="F1" s="5" t="s">
        <v>21</v>
      </c>
      <c r="G1" s="5" t="s">
        <v>3</v>
      </c>
    </row>
    <row r="2" spans="1:7" ht="12.75">
      <c r="A2" s="1">
        <v>32874</v>
      </c>
      <c r="B2">
        <v>6.6445</v>
      </c>
      <c r="C2">
        <v>13.086</v>
      </c>
      <c r="D2">
        <v>8.0719</v>
      </c>
      <c r="E2">
        <v>13.2244</v>
      </c>
      <c r="F2">
        <v>9.3465</v>
      </c>
      <c r="G2">
        <v>5.0992</v>
      </c>
    </row>
    <row r="3" spans="1:7" ht="12.75">
      <c r="A3" s="1">
        <v>32905</v>
      </c>
      <c r="B3">
        <v>6.5049</v>
      </c>
      <c r="C3">
        <v>13.7039</v>
      </c>
      <c r="D3">
        <v>8.4886</v>
      </c>
      <c r="E3">
        <v>13.3538</v>
      </c>
      <c r="F3">
        <v>9.6646</v>
      </c>
      <c r="G3">
        <v>5.0583</v>
      </c>
    </row>
    <row r="4" spans="1:7" ht="12.75">
      <c r="A4" s="1">
        <v>32933</v>
      </c>
      <c r="B4">
        <v>5.7512</v>
      </c>
      <c r="C4">
        <v>13.3984</v>
      </c>
      <c r="D4">
        <v>8.6145</v>
      </c>
      <c r="E4">
        <v>13.7452</v>
      </c>
      <c r="F4">
        <v>10.8224</v>
      </c>
      <c r="G4">
        <v>5.263</v>
      </c>
    </row>
    <row r="5" spans="1:7" ht="12.75">
      <c r="A5" s="1">
        <v>32964</v>
      </c>
      <c r="B5">
        <v>6.1129</v>
      </c>
      <c r="C5">
        <v>13.0056</v>
      </c>
      <c r="D5">
        <v>8.577</v>
      </c>
      <c r="E5">
        <v>12.909</v>
      </c>
      <c r="F5">
        <v>10.3971</v>
      </c>
      <c r="G5">
        <v>5.2426</v>
      </c>
    </row>
    <row r="6" spans="1:7" ht="12.75">
      <c r="A6" s="1">
        <v>32994</v>
      </c>
      <c r="B6">
        <v>6.5917</v>
      </c>
      <c r="C6">
        <v>14.0697</v>
      </c>
      <c r="D6">
        <v>10.0129</v>
      </c>
      <c r="E6">
        <v>13.0135</v>
      </c>
      <c r="F6">
        <v>11.1709</v>
      </c>
      <c r="G6">
        <v>5.642</v>
      </c>
    </row>
    <row r="7" spans="1:7" ht="12.75">
      <c r="A7" s="1">
        <v>33025</v>
      </c>
      <c r="B7">
        <v>6.982</v>
      </c>
      <c r="C7">
        <v>13.5845</v>
      </c>
      <c r="D7">
        <v>9.9547</v>
      </c>
      <c r="E7">
        <v>12.0972</v>
      </c>
      <c r="F7">
        <v>10.9089</v>
      </c>
      <c r="G7">
        <v>5.6727</v>
      </c>
    </row>
    <row r="8" spans="1:7" ht="12.75">
      <c r="A8" s="1">
        <v>33055</v>
      </c>
      <c r="B8">
        <v>6.613</v>
      </c>
      <c r="C8">
        <v>14.6431</v>
      </c>
      <c r="D8">
        <v>9.1401</v>
      </c>
      <c r="E8">
        <v>10.9086</v>
      </c>
      <c r="F8">
        <v>11.29</v>
      </c>
      <c r="G8">
        <v>5.8672</v>
      </c>
    </row>
    <row r="9" spans="1:7" ht="12.75">
      <c r="A9" s="1">
        <v>33086</v>
      </c>
      <c r="B9">
        <v>5.4778</v>
      </c>
      <c r="C9">
        <v>12.8345</v>
      </c>
      <c r="D9">
        <v>7.9551</v>
      </c>
      <c r="E9">
        <v>8.8748</v>
      </c>
      <c r="F9">
        <v>9.3981</v>
      </c>
      <c r="G9">
        <v>5.0788</v>
      </c>
    </row>
    <row r="10" spans="1:7" ht="12.75">
      <c r="A10" s="1">
        <v>33117</v>
      </c>
      <c r="B10">
        <v>4.7966</v>
      </c>
      <c r="C10">
        <v>12.0769</v>
      </c>
      <c r="D10">
        <v>7.0421</v>
      </c>
      <c r="E10">
        <v>8.3787</v>
      </c>
      <c r="F10">
        <v>8.2203</v>
      </c>
      <c r="G10">
        <v>4.4645</v>
      </c>
    </row>
    <row r="11" spans="1:7" ht="12.75">
      <c r="A11" s="1">
        <v>33147</v>
      </c>
      <c r="B11">
        <v>4.3329</v>
      </c>
      <c r="C11">
        <v>11.8095</v>
      </c>
      <c r="D11">
        <v>7.0822</v>
      </c>
      <c r="E11">
        <v>8.9964</v>
      </c>
      <c r="F11">
        <v>8.677</v>
      </c>
      <c r="G11">
        <v>4.2597</v>
      </c>
    </row>
    <row r="12" spans="1:7" ht="12.75">
      <c r="A12" s="1">
        <v>33178</v>
      </c>
      <c r="B12">
        <v>4.7059</v>
      </c>
      <c r="C12">
        <v>13.3121</v>
      </c>
      <c r="D12">
        <v>7.7534</v>
      </c>
      <c r="E12">
        <v>9.9363</v>
      </c>
      <c r="F12">
        <v>8.6678</v>
      </c>
      <c r="G12">
        <v>4.4849</v>
      </c>
    </row>
    <row r="13" spans="1:7" ht="12.75">
      <c r="A13" s="1">
        <v>33208</v>
      </c>
      <c r="B13">
        <v>4.788</v>
      </c>
      <c r="C13">
        <v>13.267</v>
      </c>
      <c r="D13">
        <v>7.8993</v>
      </c>
      <c r="E13">
        <v>10.3488</v>
      </c>
      <c r="F13">
        <v>9.2991</v>
      </c>
      <c r="G13">
        <v>4.7</v>
      </c>
    </row>
    <row r="14" spans="1:7" ht="12.75">
      <c r="A14" s="1">
        <v>33239</v>
      </c>
      <c r="B14">
        <v>5.2813</v>
      </c>
      <c r="C14">
        <v>13.0865</v>
      </c>
      <c r="D14">
        <v>8.4375</v>
      </c>
      <c r="E14">
        <v>11.4654</v>
      </c>
      <c r="F14">
        <v>9.2262</v>
      </c>
      <c r="G14">
        <v>5.2427</v>
      </c>
    </row>
    <row r="15" spans="1:7" ht="12.75">
      <c r="A15" s="1">
        <v>33270</v>
      </c>
      <c r="B15">
        <v>5.5715</v>
      </c>
      <c r="C15">
        <v>13.7388</v>
      </c>
      <c r="D15">
        <v>9.6164</v>
      </c>
      <c r="E15">
        <v>11.6288</v>
      </c>
      <c r="F15">
        <v>9.7547</v>
      </c>
      <c r="G15">
        <v>5.5704</v>
      </c>
    </row>
    <row r="16" spans="1:7" ht="12.75">
      <c r="A16" s="1">
        <v>33298</v>
      </c>
      <c r="B16">
        <v>6.7032</v>
      </c>
      <c r="C16">
        <v>13.5562</v>
      </c>
      <c r="D16">
        <v>9.2754</v>
      </c>
      <c r="E16">
        <v>10.7632</v>
      </c>
      <c r="F16">
        <v>9.5096</v>
      </c>
      <c r="G16">
        <v>5.7035</v>
      </c>
    </row>
    <row r="17" spans="1:7" ht="12.75">
      <c r="A17" s="1">
        <v>33329</v>
      </c>
      <c r="B17">
        <v>5.8502</v>
      </c>
      <c r="C17">
        <v>15.1994</v>
      </c>
      <c r="D17">
        <v>8.9865</v>
      </c>
      <c r="E17">
        <v>11.0943</v>
      </c>
      <c r="F17">
        <v>9.0194</v>
      </c>
      <c r="G17">
        <v>5.7957</v>
      </c>
    </row>
    <row r="18" spans="1:7" ht="12.75">
      <c r="A18" s="1">
        <v>33359</v>
      </c>
      <c r="B18">
        <v>5.9965</v>
      </c>
      <c r="C18">
        <v>17.4246</v>
      </c>
      <c r="D18">
        <v>9.0548</v>
      </c>
      <c r="E18">
        <v>12.2534</v>
      </c>
      <c r="F18">
        <v>9.2862</v>
      </c>
      <c r="G18">
        <v>6.3282</v>
      </c>
    </row>
    <row r="19" spans="1:7" ht="12.75">
      <c r="A19" s="1">
        <v>33390</v>
      </c>
      <c r="B19">
        <v>5.3184</v>
      </c>
      <c r="C19">
        <v>16.9175</v>
      </c>
      <c r="D19">
        <v>8.7035</v>
      </c>
      <c r="E19">
        <v>11.8662</v>
      </c>
      <c r="F19">
        <v>8.8157</v>
      </c>
      <c r="G19">
        <v>6.062</v>
      </c>
    </row>
    <row r="20" spans="1:7" ht="12.75">
      <c r="A20" s="1">
        <v>33420</v>
      </c>
      <c r="B20">
        <v>5.998</v>
      </c>
      <c r="C20">
        <v>18.0238</v>
      </c>
      <c r="D20">
        <v>9.4395</v>
      </c>
      <c r="E20">
        <v>12.3967</v>
      </c>
      <c r="F20">
        <v>9.2367</v>
      </c>
      <c r="G20">
        <v>6.0005</v>
      </c>
    </row>
    <row r="21" spans="1:7" ht="12.75">
      <c r="A21" s="1">
        <v>33451</v>
      </c>
      <c r="B21">
        <v>6.2639</v>
      </c>
      <c r="C21">
        <v>17.9449</v>
      </c>
      <c r="D21">
        <v>9.2832</v>
      </c>
      <c r="E21">
        <v>11.9221</v>
      </c>
      <c r="F21">
        <v>9.5783</v>
      </c>
      <c r="G21">
        <v>6.1336</v>
      </c>
    </row>
    <row r="22" spans="1:7" ht="12.75">
      <c r="A22" s="1">
        <v>33482</v>
      </c>
      <c r="B22">
        <v>6.1156</v>
      </c>
      <c r="C22">
        <v>16.7826</v>
      </c>
      <c r="D22">
        <v>8.9118</v>
      </c>
      <c r="E22">
        <v>11.816</v>
      </c>
      <c r="F22">
        <v>9.0031</v>
      </c>
      <c r="G22">
        <v>5.6831</v>
      </c>
    </row>
    <row r="23" spans="1:7" ht="12.75">
      <c r="A23" s="1">
        <v>33512</v>
      </c>
      <c r="B23">
        <v>4.5345</v>
      </c>
      <c r="C23">
        <v>17.7124</v>
      </c>
      <c r="D23">
        <v>9.2975</v>
      </c>
      <c r="E23">
        <v>12.2118</v>
      </c>
      <c r="F23">
        <v>9.7283</v>
      </c>
      <c r="G23">
        <v>5.6524</v>
      </c>
    </row>
    <row r="24" spans="1:7" ht="12.75">
      <c r="A24" s="1">
        <v>33543</v>
      </c>
      <c r="B24">
        <v>4.5345</v>
      </c>
      <c r="C24">
        <v>16.6498</v>
      </c>
      <c r="D24">
        <v>8.2014</v>
      </c>
      <c r="E24">
        <v>11.1376</v>
      </c>
      <c r="F24">
        <v>9.6157</v>
      </c>
      <c r="G24">
        <v>5.3043</v>
      </c>
    </row>
    <row r="25" spans="1:7" ht="12.75">
      <c r="A25" s="1">
        <v>33573</v>
      </c>
      <c r="B25">
        <v>4.9521</v>
      </c>
      <c r="C25">
        <v>17.494</v>
      </c>
      <c r="D25">
        <v>8.9648</v>
      </c>
      <c r="E25">
        <v>12.3087</v>
      </c>
      <c r="F25">
        <v>10.9533</v>
      </c>
      <c r="G25">
        <v>6.2669</v>
      </c>
    </row>
    <row r="26" spans="1:7" ht="12.75">
      <c r="A26" s="1">
        <v>33604</v>
      </c>
      <c r="B26">
        <v>4.9823</v>
      </c>
      <c r="C26">
        <v>17.4471</v>
      </c>
      <c r="D26">
        <v>10.703</v>
      </c>
      <c r="E26">
        <v>12.4232</v>
      </c>
      <c r="F26">
        <v>10.2466</v>
      </c>
      <c r="G26">
        <v>6.1645</v>
      </c>
    </row>
    <row r="27" spans="1:7" ht="12.75">
      <c r="A27" s="1">
        <v>33635</v>
      </c>
      <c r="B27">
        <v>5.0729</v>
      </c>
      <c r="C27">
        <v>17.506</v>
      </c>
      <c r="D27">
        <v>12.0556</v>
      </c>
      <c r="E27">
        <v>12.7381</v>
      </c>
      <c r="F27">
        <v>10.2601</v>
      </c>
      <c r="G27">
        <v>6.4409</v>
      </c>
    </row>
    <row r="28" spans="1:7" ht="12.75">
      <c r="A28" s="1">
        <v>33664</v>
      </c>
      <c r="B28">
        <v>5.5859</v>
      </c>
      <c r="C28">
        <v>18.0265</v>
      </c>
      <c r="D28">
        <v>11.889</v>
      </c>
      <c r="E28">
        <v>13.7704</v>
      </c>
      <c r="F28">
        <v>10.5911</v>
      </c>
      <c r="G28">
        <v>6.2055</v>
      </c>
    </row>
    <row r="29" spans="1:7" ht="12.75">
      <c r="A29" s="1">
        <v>33695</v>
      </c>
      <c r="B29">
        <v>5.4943</v>
      </c>
      <c r="C29">
        <v>20.5341</v>
      </c>
      <c r="D29">
        <v>11.4435</v>
      </c>
      <c r="E29">
        <v>14.3779</v>
      </c>
      <c r="F29">
        <v>10.9985</v>
      </c>
      <c r="G29">
        <v>6.2771</v>
      </c>
    </row>
    <row r="30" spans="1:7" ht="12.75">
      <c r="A30" s="1">
        <v>33725</v>
      </c>
      <c r="B30">
        <v>5.5554</v>
      </c>
      <c r="C30">
        <v>20.1339</v>
      </c>
      <c r="D30">
        <v>11.9342</v>
      </c>
      <c r="E30">
        <v>14.1176</v>
      </c>
      <c r="F30">
        <v>10.785</v>
      </c>
      <c r="G30">
        <v>6.2567</v>
      </c>
    </row>
    <row r="31" spans="1:7" ht="12.75">
      <c r="A31" s="1">
        <v>33756</v>
      </c>
      <c r="B31">
        <v>5.7389</v>
      </c>
      <c r="C31">
        <v>19.2751</v>
      </c>
      <c r="D31">
        <v>11.3454</v>
      </c>
      <c r="E31">
        <v>13.4893</v>
      </c>
      <c r="F31">
        <v>10.7336</v>
      </c>
      <c r="G31">
        <v>6.3693</v>
      </c>
    </row>
    <row r="32" spans="1:7" ht="12.75">
      <c r="A32" s="1">
        <v>33786</v>
      </c>
      <c r="B32">
        <v>5.6772</v>
      </c>
      <c r="C32">
        <v>20.4679</v>
      </c>
      <c r="D32">
        <v>11.3224</v>
      </c>
      <c r="E32">
        <v>13.6941</v>
      </c>
      <c r="F32">
        <v>11.7094</v>
      </c>
      <c r="G32">
        <v>6.2669</v>
      </c>
    </row>
    <row r="33" spans="1:7" ht="12.75">
      <c r="A33" s="1">
        <v>33817</v>
      </c>
      <c r="B33">
        <v>5.1526</v>
      </c>
      <c r="C33">
        <v>19.0035</v>
      </c>
      <c r="D33">
        <v>10.8506</v>
      </c>
      <c r="E33">
        <v>13.1674</v>
      </c>
      <c r="F33">
        <v>11.3888</v>
      </c>
      <c r="G33">
        <v>6.0621</v>
      </c>
    </row>
    <row r="34" spans="1:7" ht="12.75">
      <c r="A34" s="1">
        <v>33848</v>
      </c>
      <c r="B34">
        <v>5.4615</v>
      </c>
      <c r="C34">
        <v>18.1375</v>
      </c>
      <c r="D34">
        <v>11.401</v>
      </c>
      <c r="E34">
        <v>13.2907</v>
      </c>
      <c r="F34">
        <v>10.1464</v>
      </c>
      <c r="G34">
        <v>6.4103</v>
      </c>
    </row>
    <row r="35" spans="1:7" ht="12.75">
      <c r="A35" s="1">
        <v>33878</v>
      </c>
      <c r="B35">
        <v>5.3367</v>
      </c>
      <c r="C35">
        <v>18.6186</v>
      </c>
      <c r="D35">
        <v>12.4024</v>
      </c>
      <c r="E35">
        <v>13.2315</v>
      </c>
      <c r="F35">
        <v>9.4734</v>
      </c>
      <c r="G35">
        <v>6.2875</v>
      </c>
    </row>
    <row r="36" spans="1:7" ht="12.75">
      <c r="A36" s="1">
        <v>33909</v>
      </c>
      <c r="B36">
        <v>5.7112</v>
      </c>
      <c r="C36">
        <v>18.6902</v>
      </c>
      <c r="D36">
        <v>13.2883</v>
      </c>
      <c r="E36">
        <v>12.6099</v>
      </c>
      <c r="F36">
        <v>9.3872</v>
      </c>
      <c r="G36">
        <v>6.82</v>
      </c>
    </row>
    <row r="37" spans="1:7" ht="12.75">
      <c r="A37" s="1">
        <v>33939</v>
      </c>
      <c r="B37">
        <v>6.2105</v>
      </c>
      <c r="C37">
        <v>18.3018</v>
      </c>
      <c r="D37">
        <v>13.5442</v>
      </c>
      <c r="E37">
        <v>13.7105</v>
      </c>
      <c r="F37">
        <v>10.067</v>
      </c>
      <c r="G37">
        <v>7.0043</v>
      </c>
    </row>
    <row r="38" spans="1:7" ht="12.75">
      <c r="A38" s="1">
        <v>33970</v>
      </c>
      <c r="B38">
        <v>5.8638</v>
      </c>
      <c r="C38">
        <v>17.7678</v>
      </c>
      <c r="D38">
        <v>14.3885</v>
      </c>
      <c r="E38">
        <v>12.7226</v>
      </c>
      <c r="F38">
        <v>9.8055</v>
      </c>
      <c r="G38">
        <v>7.0555</v>
      </c>
    </row>
    <row r="39" spans="1:7" ht="12.75">
      <c r="A39" s="1">
        <v>34001</v>
      </c>
      <c r="B39">
        <v>6.179</v>
      </c>
      <c r="C39">
        <v>18.1717</v>
      </c>
      <c r="D39">
        <v>13.9943</v>
      </c>
      <c r="E39">
        <v>13.0519</v>
      </c>
      <c r="F39">
        <v>9.4561</v>
      </c>
      <c r="G39">
        <v>6.8917</v>
      </c>
    </row>
    <row r="40" spans="1:7" ht="12.75">
      <c r="A40" s="1">
        <v>34029</v>
      </c>
      <c r="B40">
        <v>6.9032</v>
      </c>
      <c r="C40">
        <v>18.9064</v>
      </c>
      <c r="D40">
        <v>14.0337</v>
      </c>
      <c r="E40">
        <v>12.4289</v>
      </c>
      <c r="F40">
        <v>9.9844</v>
      </c>
      <c r="G40">
        <v>7.3014</v>
      </c>
    </row>
    <row r="41" spans="1:7" ht="12.75">
      <c r="A41" s="1">
        <v>34060</v>
      </c>
      <c r="B41">
        <v>7.1259</v>
      </c>
      <c r="C41">
        <v>20.4248</v>
      </c>
      <c r="D41">
        <v>12.8693</v>
      </c>
      <c r="E41">
        <v>13.2171</v>
      </c>
      <c r="F41">
        <v>10.407</v>
      </c>
      <c r="G41">
        <v>7.4242</v>
      </c>
    </row>
    <row r="42" spans="1:7" ht="12.75">
      <c r="A42" s="1">
        <v>34090</v>
      </c>
      <c r="B42">
        <v>7.3168</v>
      </c>
      <c r="C42">
        <v>20.8461</v>
      </c>
      <c r="D42">
        <v>13.8957</v>
      </c>
      <c r="E42">
        <v>13.7021</v>
      </c>
      <c r="F42">
        <v>11.271</v>
      </c>
      <c r="G42">
        <v>7.5983</v>
      </c>
    </row>
    <row r="43" spans="1:7" ht="12.75">
      <c r="A43" s="1">
        <v>34121</v>
      </c>
      <c r="B43">
        <v>8.2075</v>
      </c>
      <c r="C43">
        <v>18.6231</v>
      </c>
      <c r="D43">
        <v>12.8693</v>
      </c>
      <c r="E43">
        <v>13.8926</v>
      </c>
      <c r="F43">
        <v>11.5108</v>
      </c>
      <c r="G43">
        <v>7.8442</v>
      </c>
    </row>
    <row r="44" spans="1:7" ht="12.75">
      <c r="A44" s="1">
        <v>34151</v>
      </c>
      <c r="B44">
        <v>8.3699</v>
      </c>
      <c r="C44">
        <v>18.5243</v>
      </c>
      <c r="D44">
        <v>11.8609</v>
      </c>
      <c r="E44">
        <v>14.7207</v>
      </c>
      <c r="F44">
        <v>11.5641</v>
      </c>
      <c r="G44">
        <v>8.0694</v>
      </c>
    </row>
    <row r="45" spans="1:7" ht="12.75">
      <c r="A45" s="1">
        <v>34182</v>
      </c>
      <c r="B45">
        <v>8.3379</v>
      </c>
      <c r="C45">
        <v>19.3995</v>
      </c>
      <c r="D45">
        <v>12.4145</v>
      </c>
      <c r="E45">
        <v>14.414</v>
      </c>
      <c r="F45">
        <v>12.2165</v>
      </c>
      <c r="G45">
        <v>8.049</v>
      </c>
    </row>
    <row r="46" spans="1:7" ht="12.75">
      <c r="A46" s="1">
        <v>34213</v>
      </c>
      <c r="B46">
        <v>9.2037</v>
      </c>
      <c r="C46">
        <v>18.5517</v>
      </c>
      <c r="D46">
        <v>11.94</v>
      </c>
      <c r="E46">
        <v>14.5139</v>
      </c>
      <c r="F46">
        <v>11.9211</v>
      </c>
      <c r="G46">
        <v>7.8544</v>
      </c>
    </row>
    <row r="47" spans="1:7" ht="12.75">
      <c r="A47" s="1">
        <v>34243</v>
      </c>
      <c r="B47">
        <v>8.3326</v>
      </c>
      <c r="C47">
        <v>19.0005</v>
      </c>
      <c r="D47">
        <v>13.6229</v>
      </c>
      <c r="E47">
        <v>13.7696</v>
      </c>
      <c r="F47">
        <v>13.3173</v>
      </c>
      <c r="G47">
        <v>7.9466</v>
      </c>
    </row>
    <row r="48" spans="1:7" ht="12.75">
      <c r="A48" s="1">
        <v>34274</v>
      </c>
      <c r="B48">
        <v>8.1065</v>
      </c>
      <c r="C48">
        <v>19.2235</v>
      </c>
      <c r="D48">
        <v>12.6329</v>
      </c>
      <c r="E48">
        <v>14.4209</v>
      </c>
      <c r="F48">
        <v>13.3844</v>
      </c>
      <c r="G48">
        <v>8.0593</v>
      </c>
    </row>
    <row r="49" spans="1:7" ht="12.75">
      <c r="A49" s="1">
        <v>34304</v>
      </c>
      <c r="B49">
        <v>7.9773</v>
      </c>
      <c r="C49">
        <v>19.4247</v>
      </c>
      <c r="D49">
        <v>13.5041</v>
      </c>
      <c r="E49">
        <v>14.2407</v>
      </c>
      <c r="F49">
        <v>13.4114</v>
      </c>
      <c r="G49">
        <v>8.5918</v>
      </c>
    </row>
    <row r="50" spans="1:7" ht="12.75">
      <c r="A50" s="1">
        <v>34335</v>
      </c>
      <c r="B50">
        <v>8.4983</v>
      </c>
      <c r="C50">
        <v>22.5951</v>
      </c>
      <c r="D50">
        <v>14.9909</v>
      </c>
      <c r="E50">
        <v>15.9345</v>
      </c>
      <c r="F50">
        <v>14.5741</v>
      </c>
      <c r="G50">
        <v>8.8273</v>
      </c>
    </row>
    <row r="51" spans="1:7" ht="12.75">
      <c r="A51" s="1">
        <v>34366</v>
      </c>
      <c r="B51">
        <v>7.6192</v>
      </c>
      <c r="C51">
        <v>21.611</v>
      </c>
      <c r="D51">
        <v>15.2289</v>
      </c>
      <c r="E51">
        <v>15.9659</v>
      </c>
      <c r="F51">
        <v>14.8055</v>
      </c>
      <c r="G51">
        <v>8.6328</v>
      </c>
    </row>
    <row r="52" spans="1:7" ht="12.75">
      <c r="A52" s="1">
        <v>34394</v>
      </c>
      <c r="B52">
        <v>7.2285</v>
      </c>
      <c r="C52">
        <v>21.5095</v>
      </c>
      <c r="D52">
        <v>13.3253</v>
      </c>
      <c r="E52">
        <v>15.2389</v>
      </c>
      <c r="F52">
        <v>13.5263</v>
      </c>
      <c r="G52">
        <v>8.1925</v>
      </c>
    </row>
    <row r="53" spans="1:7" ht="12.75">
      <c r="A53" s="1">
        <v>34425</v>
      </c>
      <c r="B53">
        <v>7.787</v>
      </c>
      <c r="C53">
        <v>23.1836</v>
      </c>
      <c r="D53">
        <v>13.5082</v>
      </c>
      <c r="E53">
        <v>15.9042</v>
      </c>
      <c r="F53">
        <v>13.8801</v>
      </c>
      <c r="G53">
        <v>7.8033</v>
      </c>
    </row>
    <row r="54" spans="1:7" ht="12.75">
      <c r="A54" s="1">
        <v>34455</v>
      </c>
      <c r="B54">
        <v>8.2737</v>
      </c>
      <c r="C54">
        <v>25.3531</v>
      </c>
      <c r="D54">
        <v>13.7863</v>
      </c>
      <c r="E54">
        <v>17.2982</v>
      </c>
      <c r="F54">
        <v>14.554</v>
      </c>
      <c r="G54">
        <v>8.1515</v>
      </c>
    </row>
    <row r="55" spans="1:7" ht="12.75">
      <c r="A55" s="1">
        <v>34486</v>
      </c>
      <c r="B55">
        <v>7.7121</v>
      </c>
      <c r="C55">
        <v>23.8197</v>
      </c>
      <c r="D55">
        <v>13.2301</v>
      </c>
      <c r="E55">
        <v>16.7318</v>
      </c>
      <c r="F55">
        <v>14.0881</v>
      </c>
      <c r="G55">
        <v>7.6395</v>
      </c>
    </row>
    <row r="56" spans="1:7" ht="12.75">
      <c r="A56" s="1">
        <v>34516</v>
      </c>
      <c r="B56">
        <v>8.0067</v>
      </c>
      <c r="C56">
        <v>24.2797</v>
      </c>
      <c r="D56">
        <v>13.4923</v>
      </c>
      <c r="E56">
        <v>17.6916</v>
      </c>
      <c r="F56">
        <v>13.211</v>
      </c>
      <c r="G56">
        <v>8.254</v>
      </c>
    </row>
    <row r="57" spans="1:7" ht="12.75">
      <c r="A57" s="1">
        <v>34547</v>
      </c>
      <c r="B57">
        <v>8.4977</v>
      </c>
      <c r="C57">
        <v>24.9351</v>
      </c>
      <c r="D57">
        <v>13.134</v>
      </c>
      <c r="E57">
        <v>19.2272</v>
      </c>
      <c r="F57">
        <v>14.0647</v>
      </c>
      <c r="G57">
        <v>8.1516</v>
      </c>
    </row>
    <row r="58" spans="1:7" ht="12.75">
      <c r="A58" s="1">
        <v>34578</v>
      </c>
      <c r="B58">
        <v>9.1775</v>
      </c>
      <c r="C58">
        <v>23.9047</v>
      </c>
      <c r="D58">
        <v>12.338</v>
      </c>
      <c r="E58">
        <v>20.2021</v>
      </c>
      <c r="F58">
        <v>13.8436</v>
      </c>
      <c r="G58">
        <v>7.8854</v>
      </c>
    </row>
    <row r="59" spans="1:7" ht="12.75">
      <c r="A59" s="1">
        <v>34608</v>
      </c>
      <c r="B59">
        <v>9.3982</v>
      </c>
      <c r="C59">
        <v>24.5745</v>
      </c>
      <c r="D59">
        <v>12.6014</v>
      </c>
      <c r="E59">
        <v>18.9757</v>
      </c>
      <c r="F59">
        <v>13.9265</v>
      </c>
      <c r="G59">
        <v>8.0083</v>
      </c>
    </row>
    <row r="60" spans="1:7" ht="12.75">
      <c r="A60" s="1">
        <v>34639</v>
      </c>
      <c r="B60">
        <v>9.0177</v>
      </c>
      <c r="C60">
        <v>22.3951</v>
      </c>
      <c r="D60">
        <v>13.8775</v>
      </c>
      <c r="E60">
        <v>16.5231</v>
      </c>
      <c r="F60">
        <v>13.0413</v>
      </c>
      <c r="G60">
        <v>7.5372</v>
      </c>
    </row>
    <row r="61" spans="1:7" ht="12.75">
      <c r="A61" s="1">
        <v>34669</v>
      </c>
      <c r="B61">
        <v>9.049</v>
      </c>
      <c r="C61">
        <v>23.3304</v>
      </c>
      <c r="D61">
        <v>14.675</v>
      </c>
      <c r="E61">
        <v>17.5288</v>
      </c>
      <c r="F61">
        <v>14.0167</v>
      </c>
      <c r="G61">
        <v>8.3565</v>
      </c>
    </row>
    <row r="62" spans="1:7" ht="12.75">
      <c r="A62" s="1">
        <v>34700</v>
      </c>
      <c r="B62">
        <v>9.6625</v>
      </c>
      <c r="C62">
        <v>22.1353</v>
      </c>
      <c r="D62">
        <v>16.2568</v>
      </c>
      <c r="E62">
        <v>16.2581</v>
      </c>
      <c r="F62">
        <v>14.3232</v>
      </c>
      <c r="G62">
        <v>8.4385</v>
      </c>
    </row>
    <row r="63" spans="1:7" ht="12.75">
      <c r="A63" s="1">
        <v>34731</v>
      </c>
      <c r="B63">
        <v>10.3143</v>
      </c>
      <c r="C63">
        <v>23.5324</v>
      </c>
      <c r="D63">
        <v>17.0556</v>
      </c>
      <c r="E63">
        <v>17.4636</v>
      </c>
      <c r="F63">
        <v>14.9086</v>
      </c>
      <c r="G63">
        <v>8.971</v>
      </c>
    </row>
    <row r="64" spans="1:7" ht="12.75">
      <c r="A64" s="1">
        <v>34759</v>
      </c>
      <c r="B64">
        <v>10.6977</v>
      </c>
      <c r="C64">
        <v>25.3668</v>
      </c>
      <c r="D64">
        <v>17.0956</v>
      </c>
      <c r="E64">
        <v>19.2713</v>
      </c>
      <c r="F64">
        <v>15.5263</v>
      </c>
      <c r="G64">
        <v>8.8482</v>
      </c>
    </row>
    <row r="65" spans="1:7" ht="12.75">
      <c r="A65" s="1">
        <v>34790</v>
      </c>
      <c r="B65">
        <v>10.7286</v>
      </c>
      <c r="C65">
        <v>27.6205</v>
      </c>
      <c r="D65">
        <v>17.7241</v>
      </c>
      <c r="E65">
        <v>18.219</v>
      </c>
      <c r="F65">
        <v>16.4247</v>
      </c>
      <c r="G65">
        <v>9.1759</v>
      </c>
    </row>
    <row r="66" spans="1:7" ht="12.75">
      <c r="A66" s="1">
        <v>34820</v>
      </c>
      <c r="B66">
        <v>10.9602</v>
      </c>
      <c r="C66">
        <v>28.6791</v>
      </c>
      <c r="D66">
        <v>17.7641</v>
      </c>
      <c r="E66">
        <v>19.2713</v>
      </c>
      <c r="F66">
        <v>17.1564</v>
      </c>
      <c r="G66">
        <v>9.5036</v>
      </c>
    </row>
    <row r="67" spans="1:7" ht="12.75">
      <c r="A67" s="1">
        <v>34851</v>
      </c>
      <c r="B67">
        <v>10.883</v>
      </c>
      <c r="C67">
        <v>29.0489</v>
      </c>
      <c r="D67">
        <v>17.7641</v>
      </c>
      <c r="E67">
        <v>19.1062</v>
      </c>
      <c r="F67">
        <v>17.6652</v>
      </c>
      <c r="G67">
        <v>9.2374</v>
      </c>
    </row>
    <row r="68" spans="1:7" ht="12.75">
      <c r="A68" s="1">
        <v>34881</v>
      </c>
      <c r="B68">
        <v>11.963</v>
      </c>
      <c r="C68">
        <v>28.3094</v>
      </c>
      <c r="D68">
        <v>18.7951</v>
      </c>
      <c r="E68">
        <v>19.7043</v>
      </c>
      <c r="F68">
        <v>18.9936</v>
      </c>
      <c r="G68">
        <v>9.6675</v>
      </c>
    </row>
    <row r="69" spans="1:7" ht="12.75">
      <c r="A69" s="1">
        <v>34912</v>
      </c>
      <c r="B69">
        <v>12.5456</v>
      </c>
      <c r="C69">
        <v>27.8456</v>
      </c>
      <c r="D69">
        <v>18.0336</v>
      </c>
      <c r="E69">
        <v>19.6711</v>
      </c>
      <c r="F69">
        <v>18.9658</v>
      </c>
      <c r="G69">
        <v>9.647</v>
      </c>
    </row>
    <row r="70" spans="1:7" ht="12.75">
      <c r="A70" s="1">
        <v>34943</v>
      </c>
      <c r="B70">
        <v>13.7885</v>
      </c>
      <c r="C70">
        <v>29.2831</v>
      </c>
      <c r="D70">
        <v>18.3943</v>
      </c>
      <c r="E70">
        <v>20.0041</v>
      </c>
      <c r="F70">
        <v>20.1032</v>
      </c>
      <c r="G70">
        <v>10.4459</v>
      </c>
    </row>
    <row r="71" spans="1:7" ht="12.75">
      <c r="A71" s="1">
        <v>34973</v>
      </c>
      <c r="B71">
        <v>12.6899</v>
      </c>
      <c r="C71">
        <v>26.5678</v>
      </c>
      <c r="D71">
        <v>18.5043</v>
      </c>
      <c r="E71">
        <v>18.4266</v>
      </c>
      <c r="F71">
        <v>20.1885</v>
      </c>
      <c r="G71">
        <v>10.364</v>
      </c>
    </row>
    <row r="72" spans="1:7" ht="12.75">
      <c r="A72" s="1">
        <v>35004</v>
      </c>
      <c r="B72">
        <v>13.2756</v>
      </c>
      <c r="C72">
        <v>28.5648</v>
      </c>
      <c r="D72">
        <v>19.3071</v>
      </c>
      <c r="E72">
        <v>19.0307</v>
      </c>
      <c r="F72">
        <v>21.46</v>
      </c>
      <c r="G72">
        <v>10.9989</v>
      </c>
    </row>
    <row r="73" spans="1:7" ht="12.75">
      <c r="A73" s="1">
        <v>35034</v>
      </c>
      <c r="B73">
        <v>12.9242</v>
      </c>
      <c r="C73">
        <v>30.0145</v>
      </c>
      <c r="D73">
        <v>18.9344</v>
      </c>
      <c r="E73">
        <v>19.0657</v>
      </c>
      <c r="F73">
        <v>21.7175</v>
      </c>
      <c r="G73">
        <v>11.7978</v>
      </c>
    </row>
    <row r="74" spans="1:7" ht="12.75">
      <c r="A74" s="1">
        <v>35065</v>
      </c>
      <c r="B74">
        <v>14.4472</v>
      </c>
      <c r="C74">
        <v>32.9677</v>
      </c>
      <c r="D74">
        <v>20.663</v>
      </c>
      <c r="E74">
        <v>20.2191</v>
      </c>
      <c r="F74">
        <v>23.4916</v>
      </c>
      <c r="G74">
        <v>12.5761</v>
      </c>
    </row>
    <row r="75" spans="1:7" ht="12.75">
      <c r="A75" s="1">
        <v>35096</v>
      </c>
      <c r="B75">
        <v>14.4079</v>
      </c>
      <c r="C75">
        <v>33.0733</v>
      </c>
      <c r="D75">
        <v>21.065</v>
      </c>
      <c r="E75">
        <v>21.7797</v>
      </c>
      <c r="F75">
        <v>24.7113</v>
      </c>
      <c r="G75">
        <v>12.3713</v>
      </c>
    </row>
    <row r="76" spans="1:7" ht="12.75">
      <c r="A76" s="1">
        <v>35125</v>
      </c>
      <c r="B76">
        <v>15.5072</v>
      </c>
      <c r="C76">
        <v>35.8834</v>
      </c>
      <c r="D76">
        <v>20.5424</v>
      </c>
      <c r="E76">
        <v>23.8161</v>
      </c>
      <c r="F76">
        <v>25.8332</v>
      </c>
      <c r="G76">
        <v>12.7605</v>
      </c>
    </row>
    <row r="77" spans="1:7" ht="12.75">
      <c r="A77" s="1">
        <v>35156</v>
      </c>
      <c r="B77">
        <v>15.3009</v>
      </c>
      <c r="C77">
        <v>34.6945</v>
      </c>
      <c r="D77">
        <v>19.9739</v>
      </c>
      <c r="E77">
        <v>24.3293</v>
      </c>
      <c r="F77">
        <v>25.4305</v>
      </c>
      <c r="G77">
        <v>12.6581</v>
      </c>
    </row>
    <row r="78" spans="1:7" ht="12.75">
      <c r="A78" s="1">
        <v>35186</v>
      </c>
      <c r="B78">
        <v>14.4333</v>
      </c>
      <c r="C78">
        <v>34.7281</v>
      </c>
      <c r="D78">
        <v>19.5712</v>
      </c>
      <c r="E78">
        <v>22.8922</v>
      </c>
      <c r="F78">
        <v>25.2984</v>
      </c>
      <c r="G78">
        <v>13.5593</v>
      </c>
    </row>
    <row r="79" spans="1:7" ht="12.75">
      <c r="A79" s="1">
        <v>35217</v>
      </c>
      <c r="B79">
        <v>14.0784</v>
      </c>
      <c r="C79">
        <v>34.456</v>
      </c>
      <c r="D79">
        <v>20.2558</v>
      </c>
      <c r="E79">
        <v>21.0002</v>
      </c>
      <c r="F79">
        <v>26.5994</v>
      </c>
      <c r="G79">
        <v>14.2148</v>
      </c>
    </row>
    <row r="80" spans="1:7" ht="12.75">
      <c r="A80" s="1">
        <v>35247</v>
      </c>
      <c r="B80">
        <v>13.8713</v>
      </c>
      <c r="C80">
        <v>35.1636</v>
      </c>
      <c r="D80">
        <v>17.9545</v>
      </c>
      <c r="E80">
        <v>20.5166</v>
      </c>
      <c r="F80">
        <v>26.0212</v>
      </c>
      <c r="G80">
        <v>13.4775</v>
      </c>
    </row>
    <row r="81" spans="1:7" ht="12.75">
      <c r="A81" s="1">
        <v>35278</v>
      </c>
      <c r="B81">
        <v>13.8713</v>
      </c>
      <c r="C81">
        <v>36.0093</v>
      </c>
      <c r="D81">
        <v>18.3983</v>
      </c>
      <c r="E81">
        <v>22.0364</v>
      </c>
      <c r="F81">
        <v>26.2032</v>
      </c>
      <c r="G81">
        <v>13.6209</v>
      </c>
    </row>
    <row r="82" spans="1:7" ht="12.75">
      <c r="A82" s="1">
        <v>35309</v>
      </c>
      <c r="B82">
        <v>14.664</v>
      </c>
      <c r="C82">
        <v>38.6401</v>
      </c>
      <c r="D82">
        <v>20.4157</v>
      </c>
      <c r="E82">
        <v>22.3795</v>
      </c>
      <c r="F82">
        <v>27.9753</v>
      </c>
      <c r="G82">
        <v>14.9113</v>
      </c>
    </row>
    <row r="83" spans="1:7" ht="12.75">
      <c r="A83" s="1">
        <v>35339</v>
      </c>
      <c r="B83">
        <v>14.9729</v>
      </c>
      <c r="C83">
        <v>40.668</v>
      </c>
      <c r="D83">
        <v>21.2998</v>
      </c>
      <c r="E83">
        <v>21.6824</v>
      </c>
      <c r="F83">
        <v>29.9216</v>
      </c>
      <c r="G83">
        <v>15.8535</v>
      </c>
    </row>
    <row r="84" spans="1:7" ht="12.75">
      <c r="A84" s="1">
        <v>35370</v>
      </c>
      <c r="B84">
        <v>16.6454</v>
      </c>
      <c r="C84">
        <v>41.5729</v>
      </c>
      <c r="D84">
        <v>23.8865</v>
      </c>
      <c r="E84">
        <v>23.3556</v>
      </c>
      <c r="F84">
        <v>32.7294</v>
      </c>
      <c r="G84">
        <v>17.0415</v>
      </c>
    </row>
    <row r="85" spans="1:7" ht="12.75">
      <c r="A85" s="1">
        <v>35400</v>
      </c>
      <c r="B85">
        <v>18.0702</v>
      </c>
      <c r="C85">
        <v>41.5177</v>
      </c>
      <c r="D85">
        <v>22.5527</v>
      </c>
      <c r="E85">
        <v>22.0651</v>
      </c>
      <c r="F85">
        <v>30.9208</v>
      </c>
      <c r="G85">
        <v>16.2018</v>
      </c>
    </row>
    <row r="86" spans="1:7" ht="12.75">
      <c r="A86" s="1">
        <v>35431</v>
      </c>
      <c r="B86">
        <v>19.8692</v>
      </c>
      <c r="C86">
        <v>48.3546</v>
      </c>
      <c r="D86">
        <v>23.6008</v>
      </c>
      <c r="E86">
        <v>21.7132</v>
      </c>
      <c r="F86">
        <v>32.5543</v>
      </c>
      <c r="G86">
        <v>16.9597</v>
      </c>
    </row>
    <row r="87" spans="1:7" ht="12.75">
      <c r="A87" s="1">
        <v>35462</v>
      </c>
      <c r="B87">
        <v>20.9886</v>
      </c>
      <c r="C87">
        <v>47.5526</v>
      </c>
      <c r="D87">
        <v>24.0461</v>
      </c>
      <c r="E87">
        <v>22.8042</v>
      </c>
      <c r="F87">
        <v>35.2638</v>
      </c>
      <c r="G87">
        <v>16.8573</v>
      </c>
    </row>
    <row r="88" spans="1:7" ht="12.75">
      <c r="A88" s="1">
        <v>35490</v>
      </c>
      <c r="B88">
        <v>19.1496</v>
      </c>
      <c r="C88">
        <v>46.9984</v>
      </c>
      <c r="D88">
        <v>23.6008</v>
      </c>
      <c r="E88">
        <v>22.6922</v>
      </c>
      <c r="F88">
        <v>35.4981</v>
      </c>
      <c r="G88">
        <v>16.2633</v>
      </c>
    </row>
    <row r="89" spans="1:7" ht="12.75">
      <c r="A89" s="1">
        <v>35521</v>
      </c>
      <c r="B89">
        <v>21.1067</v>
      </c>
      <c r="C89">
        <v>47.0538</v>
      </c>
      <c r="D89">
        <v>26.5224</v>
      </c>
      <c r="E89">
        <v>24.0416</v>
      </c>
      <c r="F89">
        <v>35.4395</v>
      </c>
      <c r="G89">
        <v>18.1887</v>
      </c>
    </row>
    <row r="90" spans="1:7" ht="12.75">
      <c r="A90" s="1">
        <v>35551</v>
      </c>
      <c r="B90">
        <v>22.3105</v>
      </c>
      <c r="C90">
        <v>48.4381</v>
      </c>
      <c r="D90">
        <v>26.563</v>
      </c>
      <c r="E90">
        <v>23.6865</v>
      </c>
      <c r="F90">
        <v>37.8177</v>
      </c>
      <c r="G90">
        <v>19.7864</v>
      </c>
    </row>
    <row r="91" spans="1:7" ht="12.75">
      <c r="A91" s="1">
        <v>35582</v>
      </c>
      <c r="B91">
        <v>23.9156</v>
      </c>
      <c r="C91">
        <v>56.0745</v>
      </c>
      <c r="D91">
        <v>26.0358</v>
      </c>
      <c r="E91">
        <v>24.9243</v>
      </c>
      <c r="F91">
        <v>39.0528</v>
      </c>
      <c r="G91">
        <v>21.3021</v>
      </c>
    </row>
    <row r="92" spans="1:7" ht="12.75">
      <c r="A92" s="1">
        <v>35612</v>
      </c>
      <c r="B92">
        <v>26.9664</v>
      </c>
      <c r="C92">
        <v>59.8091</v>
      </c>
      <c r="D92">
        <v>26.2627</v>
      </c>
      <c r="E92">
        <v>27.2554</v>
      </c>
      <c r="F92">
        <v>39.788</v>
      </c>
      <c r="G92">
        <v>22.9818</v>
      </c>
    </row>
    <row r="93" spans="1:7" ht="12.75">
      <c r="A93" s="1">
        <v>35643</v>
      </c>
      <c r="B93">
        <v>25.0345</v>
      </c>
      <c r="C93">
        <v>55.8361</v>
      </c>
      <c r="D93">
        <v>24.9627</v>
      </c>
      <c r="E93">
        <v>25.3905</v>
      </c>
      <c r="F93">
        <v>36.8695</v>
      </c>
      <c r="G93">
        <v>20.5034</v>
      </c>
    </row>
    <row r="94" spans="1:7" ht="12.75">
      <c r="A94" s="1">
        <v>35674</v>
      </c>
      <c r="B94">
        <v>26.3627</v>
      </c>
      <c r="C94">
        <v>55.164</v>
      </c>
      <c r="D94">
        <v>26.2017</v>
      </c>
      <c r="E94">
        <v>26.2694</v>
      </c>
      <c r="F94">
        <v>38.2569</v>
      </c>
      <c r="G94">
        <v>22.3059</v>
      </c>
    </row>
    <row r="95" spans="1:7" ht="12.75">
      <c r="A95" s="1">
        <v>35704</v>
      </c>
      <c r="B95">
        <v>25.1842</v>
      </c>
      <c r="C95">
        <v>50.9637</v>
      </c>
      <c r="D95">
        <v>26.8114</v>
      </c>
      <c r="E95">
        <v>26.2513</v>
      </c>
      <c r="F95">
        <v>33.0615</v>
      </c>
      <c r="G95">
        <v>21.1794</v>
      </c>
    </row>
    <row r="96" spans="1:7" ht="12.75">
      <c r="A96" s="1">
        <v>35735</v>
      </c>
      <c r="B96">
        <v>25.4667</v>
      </c>
      <c r="C96">
        <v>54.552</v>
      </c>
      <c r="D96">
        <v>30.9002</v>
      </c>
      <c r="E96">
        <v>28.6049</v>
      </c>
      <c r="F96">
        <v>35.543</v>
      </c>
      <c r="G96">
        <v>24.2108</v>
      </c>
    </row>
    <row r="97" spans="1:7" ht="12.75">
      <c r="A97" s="1">
        <v>35765</v>
      </c>
      <c r="B97">
        <v>28.8915</v>
      </c>
      <c r="C97">
        <v>54.1016</v>
      </c>
      <c r="D97">
        <v>32.2225</v>
      </c>
      <c r="E97">
        <v>29.6622</v>
      </c>
      <c r="F97">
        <v>34.5351</v>
      </c>
      <c r="G97">
        <v>24.0471</v>
      </c>
    </row>
    <row r="98" spans="1:7" ht="12.75">
      <c r="A98" s="1">
        <v>35796</v>
      </c>
      <c r="B98">
        <v>27.0908</v>
      </c>
      <c r="C98">
        <v>51.0053</v>
      </c>
      <c r="D98">
        <v>34.8324</v>
      </c>
      <c r="E98">
        <v>26.3014</v>
      </c>
      <c r="F98">
        <v>38.5371</v>
      </c>
      <c r="G98">
        <v>25.399</v>
      </c>
    </row>
    <row r="99" spans="1:7" ht="12.75">
      <c r="A99" s="1">
        <v>35827</v>
      </c>
      <c r="B99">
        <v>29.1545</v>
      </c>
      <c r="C99">
        <v>55.5068</v>
      </c>
      <c r="D99">
        <v>36.4823</v>
      </c>
      <c r="E99">
        <v>26.7398</v>
      </c>
      <c r="F99">
        <v>42.5134</v>
      </c>
      <c r="G99">
        <v>25.4809</v>
      </c>
    </row>
    <row r="100" spans="1:7" ht="12.75">
      <c r="A100" s="1">
        <v>35855</v>
      </c>
      <c r="B100">
        <v>29.721</v>
      </c>
      <c r="C100">
        <v>61.561</v>
      </c>
      <c r="D100">
        <v>34.7916</v>
      </c>
      <c r="E100">
        <v>28.682</v>
      </c>
      <c r="F100">
        <v>43.9414</v>
      </c>
      <c r="G100">
        <v>28.2462</v>
      </c>
    </row>
    <row r="101" spans="1:7" ht="12.75">
      <c r="A101" s="1">
        <v>35886</v>
      </c>
      <c r="B101">
        <v>33.1507</v>
      </c>
      <c r="C101">
        <v>65.9178</v>
      </c>
      <c r="D101">
        <v>40.6563</v>
      </c>
      <c r="E101">
        <v>28.5161</v>
      </c>
      <c r="F101">
        <v>46.8569</v>
      </c>
      <c r="G101">
        <v>27.9185</v>
      </c>
    </row>
    <row r="102" spans="1:7" ht="12.75">
      <c r="A102" s="1">
        <v>35916</v>
      </c>
      <c r="B102">
        <v>33.2927</v>
      </c>
      <c r="C102">
        <v>70.1859</v>
      </c>
      <c r="D102">
        <v>36.964</v>
      </c>
      <c r="E102">
        <v>28.5714</v>
      </c>
      <c r="F102">
        <v>44.9149</v>
      </c>
      <c r="G102">
        <v>27.3245</v>
      </c>
    </row>
    <row r="103" spans="1:7" ht="12.75">
      <c r="A103" s="1">
        <v>35947</v>
      </c>
      <c r="B103">
        <v>36.9762</v>
      </c>
      <c r="C103">
        <v>67.9126</v>
      </c>
      <c r="D103">
        <v>34.2916</v>
      </c>
      <c r="E103">
        <v>28.7765</v>
      </c>
      <c r="F103">
        <v>44.1981</v>
      </c>
      <c r="G103">
        <v>29.7825</v>
      </c>
    </row>
    <row r="104" spans="1:7" ht="12.75">
      <c r="A104" s="1">
        <v>35977</v>
      </c>
      <c r="B104">
        <v>35.8791</v>
      </c>
      <c r="C104">
        <v>56.376</v>
      </c>
      <c r="D104">
        <v>33.767</v>
      </c>
      <c r="E104">
        <v>27.0094</v>
      </c>
      <c r="F104">
        <v>45.8108</v>
      </c>
      <c r="G104">
        <v>29.3114</v>
      </c>
    </row>
    <row r="105" spans="1:7" ht="12.75">
      <c r="A105" s="1">
        <v>36008</v>
      </c>
      <c r="B105">
        <v>25.3551</v>
      </c>
      <c r="C105">
        <v>52.9343</v>
      </c>
      <c r="D105">
        <v>26.9033</v>
      </c>
      <c r="E105">
        <v>23.2147</v>
      </c>
      <c r="F105">
        <v>34.8112</v>
      </c>
      <c r="G105">
        <v>26.2185</v>
      </c>
    </row>
    <row r="106" spans="1:7" ht="12.75">
      <c r="A106" s="1">
        <v>36039</v>
      </c>
      <c r="B106">
        <v>25.2332</v>
      </c>
      <c r="C106">
        <v>51.448</v>
      </c>
      <c r="D106">
        <v>24.8809</v>
      </c>
      <c r="E106">
        <v>25.6881</v>
      </c>
      <c r="F106">
        <v>36.6702</v>
      </c>
      <c r="G106">
        <v>26.0752</v>
      </c>
    </row>
    <row r="107" spans="1:7" ht="12.75">
      <c r="A107" s="1">
        <v>36069</v>
      </c>
      <c r="B107">
        <v>28.7273</v>
      </c>
      <c r="C107">
        <v>52.82</v>
      </c>
      <c r="D107">
        <v>26.4672</v>
      </c>
      <c r="E107">
        <v>28.131</v>
      </c>
      <c r="F107">
        <v>45.6953</v>
      </c>
      <c r="G107">
        <v>28.6766</v>
      </c>
    </row>
    <row r="108" spans="1:7" ht="12.75">
      <c r="A108" s="1">
        <v>36100</v>
      </c>
      <c r="B108">
        <v>32.6303</v>
      </c>
      <c r="C108">
        <v>54.1553</v>
      </c>
      <c r="D108">
        <v>31.6256</v>
      </c>
      <c r="E108">
        <v>29.2773</v>
      </c>
      <c r="F108">
        <v>51.6099</v>
      </c>
      <c r="G108">
        <v>29.6188</v>
      </c>
    </row>
    <row r="109" spans="1:7" ht="12.75">
      <c r="A109" s="1">
        <v>36130</v>
      </c>
      <c r="B109">
        <v>33.4252</v>
      </c>
      <c r="C109">
        <v>48.8087</v>
      </c>
      <c r="D109">
        <v>29.4763</v>
      </c>
      <c r="E109">
        <v>27.6035</v>
      </c>
      <c r="F109">
        <v>52.3622</v>
      </c>
      <c r="G109">
        <v>33.4288</v>
      </c>
    </row>
    <row r="110" spans="1:7" ht="12.75">
      <c r="A110" s="1">
        <v>36161</v>
      </c>
      <c r="B110">
        <v>33.6234</v>
      </c>
      <c r="C110">
        <v>47.084</v>
      </c>
      <c r="D110">
        <v>32.4239</v>
      </c>
      <c r="E110">
        <v>26.7308</v>
      </c>
      <c r="F110">
        <v>57.5081</v>
      </c>
      <c r="G110">
        <v>34.371</v>
      </c>
    </row>
    <row r="111" spans="1:7" ht="12.75">
      <c r="A111" s="2">
        <v>36192</v>
      </c>
      <c r="B111">
        <v>35.4619</v>
      </c>
      <c r="C111">
        <v>47.508</v>
      </c>
      <c r="D111">
        <v>34.5732</v>
      </c>
      <c r="E111">
        <v>29.8611</v>
      </c>
      <c r="F111">
        <v>59.822</v>
      </c>
      <c r="G111">
        <v>32.8757</v>
      </c>
    </row>
    <row r="112" spans="1:7" ht="12.75">
      <c r="A112" s="2">
        <v>36220</v>
      </c>
      <c r="B112">
        <v>38.5555</v>
      </c>
      <c r="C112">
        <v>53.7575</v>
      </c>
      <c r="D112">
        <v>30.5816</v>
      </c>
      <c r="E112">
        <v>28.5595</v>
      </c>
      <c r="F112">
        <v>65.4058</v>
      </c>
      <c r="G112">
        <v>36.2556</v>
      </c>
    </row>
    <row r="113" spans="1:7" ht="12.75">
      <c r="A113" s="2">
        <v>36251</v>
      </c>
      <c r="B113">
        <v>42.7917</v>
      </c>
      <c r="C113">
        <v>65.4465</v>
      </c>
      <c r="D113">
        <v>31.1957</v>
      </c>
      <c r="E113">
        <v>40.2055</v>
      </c>
      <c r="F113">
        <v>69.9634</v>
      </c>
      <c r="G113">
        <v>34.535</v>
      </c>
    </row>
    <row r="114" spans="1:7" ht="12.75">
      <c r="A114" s="2">
        <v>36281</v>
      </c>
      <c r="B114">
        <v>39.6401</v>
      </c>
      <c r="C114">
        <v>60.8719</v>
      </c>
      <c r="D114">
        <v>28.6165</v>
      </c>
      <c r="E114">
        <v>37.2366</v>
      </c>
      <c r="F114">
        <v>60.0893</v>
      </c>
      <c r="G114">
        <v>33.3265</v>
      </c>
    </row>
    <row r="115" spans="1:7" ht="12.75">
      <c r="A115" s="2">
        <v>36312</v>
      </c>
      <c r="B115">
        <v>42.6832</v>
      </c>
      <c r="C115">
        <v>63.5464</v>
      </c>
      <c r="D115">
        <v>30.2746</v>
      </c>
      <c r="E115">
        <v>39.1487</v>
      </c>
      <c r="F115">
        <v>69.7108</v>
      </c>
      <c r="G115">
        <v>37.034</v>
      </c>
    </row>
    <row r="116" spans="1:7" ht="12.75">
      <c r="A116" s="2">
        <v>36342</v>
      </c>
      <c r="B116">
        <v>43.2162</v>
      </c>
      <c r="C116">
        <v>67.0929</v>
      </c>
      <c r="D116">
        <v>27.0813</v>
      </c>
      <c r="E116">
        <v>38.2616</v>
      </c>
      <c r="F116">
        <v>64.5672</v>
      </c>
      <c r="G116">
        <v>35.7232</v>
      </c>
    </row>
    <row r="117" spans="1:7" ht="12.75">
      <c r="A117" s="2">
        <v>36373</v>
      </c>
      <c r="B117">
        <v>45.1023</v>
      </c>
      <c r="C117">
        <v>59.2472</v>
      </c>
      <c r="D117">
        <v>27.2655</v>
      </c>
      <c r="E117">
        <v>35.0602</v>
      </c>
      <c r="F117">
        <v>64.1889</v>
      </c>
      <c r="G117">
        <v>36.8088</v>
      </c>
    </row>
    <row r="118" spans="1:7" ht="12.75">
      <c r="A118" s="2">
        <v>36404</v>
      </c>
      <c r="B118">
        <v>44.2823</v>
      </c>
      <c r="C118">
        <v>56.5595</v>
      </c>
      <c r="D118">
        <v>25.5461</v>
      </c>
      <c r="E118">
        <v>35.3431</v>
      </c>
      <c r="F118">
        <v>57.5758</v>
      </c>
      <c r="G118">
        <v>38.8573</v>
      </c>
    </row>
    <row r="119" spans="1:7" ht="12.75">
      <c r="A119" s="2">
        <v>36434</v>
      </c>
      <c r="B119">
        <v>50.5955</v>
      </c>
      <c r="C119">
        <v>60.2405</v>
      </c>
      <c r="D119">
        <v>26.0913</v>
      </c>
      <c r="E119">
        <v>36.7817</v>
      </c>
      <c r="F119">
        <v>58.7286</v>
      </c>
      <c r="G119">
        <v>44.4083</v>
      </c>
    </row>
    <row r="120" spans="1:7" ht="12.75">
      <c r="A120" s="2">
        <v>36465</v>
      </c>
      <c r="B120">
        <v>49.6407</v>
      </c>
      <c r="C120">
        <v>55.8849</v>
      </c>
      <c r="D120">
        <v>27.6842</v>
      </c>
      <c r="E120">
        <v>36.4318</v>
      </c>
      <c r="F120">
        <v>55.0405</v>
      </c>
      <c r="G120">
        <v>42.6467</v>
      </c>
    </row>
    <row r="121" spans="1:7" ht="12.75">
      <c r="A121" s="2">
        <v>36495</v>
      </c>
      <c r="B121">
        <v>54.6202</v>
      </c>
      <c r="C121">
        <v>61.9376</v>
      </c>
      <c r="D121">
        <v>29.0498</v>
      </c>
      <c r="E121">
        <v>41.8408</v>
      </c>
      <c r="F121">
        <v>63.3209</v>
      </c>
      <c r="G121">
        <v>50.7173</v>
      </c>
    </row>
    <row r="122" spans="1:7" ht="12.75">
      <c r="A122" s="2">
        <v>36526</v>
      </c>
      <c r="B122">
        <v>54.208</v>
      </c>
      <c r="C122">
        <v>55.4735</v>
      </c>
      <c r="D122">
        <v>36.064</v>
      </c>
      <c r="E122">
        <v>36.4786</v>
      </c>
      <c r="F122">
        <v>51.57</v>
      </c>
      <c r="G122">
        <v>43.9168</v>
      </c>
    </row>
    <row r="123" spans="1:7" ht="12.75">
      <c r="A123" s="1">
        <v>36557</v>
      </c>
      <c r="B123">
        <v>44.1519</v>
      </c>
      <c r="C123">
        <v>47.791</v>
      </c>
      <c r="D123">
        <v>33.7673</v>
      </c>
      <c r="E123">
        <v>33.9737</v>
      </c>
      <c r="F123">
        <v>49.8117</v>
      </c>
      <c r="G123">
        <v>43.3842</v>
      </c>
    </row>
    <row r="124" spans="1:7" ht="12.75">
      <c r="A124" s="1">
        <v>36586</v>
      </c>
      <c r="B124">
        <v>49.0051</v>
      </c>
      <c r="C124">
        <v>50.0977</v>
      </c>
      <c r="D124">
        <v>40.9677</v>
      </c>
      <c r="E124">
        <v>35.9844</v>
      </c>
      <c r="F124">
        <v>61.7909</v>
      </c>
      <c r="G124">
        <v>51.0043</v>
      </c>
    </row>
    <row r="125" spans="1:7" ht="12.75">
      <c r="A125" s="1">
        <v>36617</v>
      </c>
      <c r="B125">
        <v>49.275</v>
      </c>
      <c r="C125">
        <v>44.8928</v>
      </c>
      <c r="D125">
        <v>43.3265</v>
      </c>
      <c r="E125">
        <v>35.6687</v>
      </c>
      <c r="F125">
        <v>60.813</v>
      </c>
      <c r="G125">
        <v>51.5368</v>
      </c>
    </row>
    <row r="126" spans="1:7" ht="12.75">
      <c r="A126" s="1">
        <v>36647</v>
      </c>
      <c r="B126">
        <v>53.395</v>
      </c>
      <c r="C126">
        <v>46.6996</v>
      </c>
      <c r="D126">
        <v>41.8988</v>
      </c>
      <c r="E126">
        <v>33.7945</v>
      </c>
      <c r="F126">
        <v>59.2808</v>
      </c>
      <c r="G126">
        <v>51.7417</v>
      </c>
    </row>
    <row r="127" spans="1:7" ht="12.75">
      <c r="A127" s="1">
        <v>36678</v>
      </c>
      <c r="B127">
        <v>51.541</v>
      </c>
      <c r="C127">
        <v>41.696</v>
      </c>
      <c r="D127">
        <v>38.5469</v>
      </c>
      <c r="E127">
        <v>28.8457</v>
      </c>
      <c r="F127">
        <v>57.7482</v>
      </c>
      <c r="G127">
        <v>52.1104</v>
      </c>
    </row>
    <row r="128" spans="1:7" ht="12.75">
      <c r="A128" s="1">
        <v>36708</v>
      </c>
      <c r="B128">
        <v>56.1381</v>
      </c>
      <c r="C128">
        <v>43.1852</v>
      </c>
      <c r="D128">
        <v>38.2986</v>
      </c>
      <c r="E128">
        <v>27.4721</v>
      </c>
      <c r="F128">
        <v>57.2578</v>
      </c>
      <c r="G128">
        <v>50.82</v>
      </c>
    </row>
    <row r="129" spans="1:7" ht="12.75">
      <c r="A129" s="1">
        <v>36739</v>
      </c>
      <c r="B129">
        <v>58.4437</v>
      </c>
      <c r="C129">
        <v>43.1024</v>
      </c>
      <c r="D129">
        <v>38.6866</v>
      </c>
      <c r="E129">
        <v>25.0384</v>
      </c>
      <c r="F129">
        <v>61.4353</v>
      </c>
      <c r="G129">
        <v>57.6411</v>
      </c>
    </row>
    <row r="130" spans="1:7" ht="12.75">
      <c r="A130" s="1">
        <v>36770</v>
      </c>
      <c r="B130">
        <v>60.1612</v>
      </c>
      <c r="C130">
        <v>39.2467</v>
      </c>
      <c r="D130">
        <v>37.9882</v>
      </c>
      <c r="E130">
        <v>24.1119</v>
      </c>
      <c r="F130">
        <v>68.2614</v>
      </c>
      <c r="G130">
        <v>56.9745</v>
      </c>
    </row>
    <row r="131" spans="1:7" ht="12.75">
      <c r="A131" s="1">
        <v>36800</v>
      </c>
      <c r="B131">
        <v>59.4959</v>
      </c>
      <c r="C131">
        <v>43.5675</v>
      </c>
      <c r="D131">
        <v>35.5674</v>
      </c>
      <c r="E131">
        <v>29.6111</v>
      </c>
      <c r="F131">
        <v>68.6919</v>
      </c>
      <c r="G131">
        <v>54.018</v>
      </c>
    </row>
    <row r="132" spans="1:7" ht="12.75">
      <c r="A132" s="1">
        <v>36831</v>
      </c>
      <c r="B132">
        <v>54.4759</v>
      </c>
      <c r="C132">
        <v>40.9628</v>
      </c>
      <c r="D132">
        <v>28.7395</v>
      </c>
      <c r="E132">
        <v>29.5507</v>
      </c>
      <c r="F132">
        <v>69.9096</v>
      </c>
      <c r="G132">
        <v>48.8441</v>
      </c>
    </row>
    <row r="133" spans="1:7" ht="12.75">
      <c r="A133" s="1">
        <v>36861</v>
      </c>
      <c r="B133">
        <v>54.4759</v>
      </c>
      <c r="C133">
        <v>46.7714</v>
      </c>
      <c r="D133">
        <v>28.9375</v>
      </c>
      <c r="E133">
        <v>35.6917</v>
      </c>
      <c r="F133">
        <v>77.6224</v>
      </c>
      <c r="G133">
        <v>47.3965</v>
      </c>
    </row>
    <row r="134" spans="1:7" ht="12.75">
      <c r="A134" s="2">
        <v>36892</v>
      </c>
      <c r="B134">
        <v>46.7763</v>
      </c>
      <c r="C134">
        <v>42.3157</v>
      </c>
      <c r="D134">
        <v>30.45</v>
      </c>
      <c r="E134">
        <v>33.426</v>
      </c>
      <c r="F134">
        <v>74.0239</v>
      </c>
      <c r="G134">
        <v>45.4611</v>
      </c>
    </row>
    <row r="135" spans="1:7" ht="12.75">
      <c r="A135" s="2">
        <v>36923</v>
      </c>
      <c r="B135">
        <v>43.5784</v>
      </c>
      <c r="C135">
        <v>42.6481</v>
      </c>
      <c r="D135">
        <v>30.95</v>
      </c>
      <c r="E135">
        <v>31.974</v>
      </c>
      <c r="F135">
        <v>77.1408</v>
      </c>
      <c r="G135">
        <v>45.9752</v>
      </c>
    </row>
    <row r="136" spans="1:7" ht="12.75">
      <c r="A136" s="2">
        <v>36951</v>
      </c>
      <c r="B136">
        <v>41.0161</v>
      </c>
      <c r="C136">
        <v>39.7294</v>
      </c>
      <c r="D136">
        <v>28.6</v>
      </c>
      <c r="E136">
        <v>30.9281</v>
      </c>
      <c r="F136">
        <v>72.5763</v>
      </c>
      <c r="G136">
        <v>41.5367</v>
      </c>
    </row>
    <row r="137" spans="1:7" ht="12.75">
      <c r="A137" s="2">
        <v>36982</v>
      </c>
      <c r="B137">
        <v>42.2372</v>
      </c>
      <c r="C137">
        <v>44.1123</v>
      </c>
      <c r="D137">
        <v>30.25</v>
      </c>
      <c r="E137">
        <v>32.7699</v>
      </c>
      <c r="F137">
        <v>77.3091</v>
      </c>
      <c r="G137">
        <v>48.1551</v>
      </c>
    </row>
    <row r="138" spans="1:7" ht="12.75">
      <c r="A138" s="2">
        <v>37012</v>
      </c>
      <c r="B138">
        <v>41.9188</v>
      </c>
      <c r="C138">
        <v>45.6335</v>
      </c>
      <c r="D138">
        <v>31.62</v>
      </c>
      <c r="E138">
        <v>35.0819</v>
      </c>
      <c r="F138">
        <v>82.7219</v>
      </c>
      <c r="G138">
        <v>48.6215</v>
      </c>
    </row>
    <row r="139" spans="1:7" ht="12.75">
      <c r="A139" s="2">
        <v>37043</v>
      </c>
      <c r="B139">
        <v>38.6146</v>
      </c>
      <c r="C139">
        <v>47.4431</v>
      </c>
      <c r="D139">
        <v>28.89</v>
      </c>
      <c r="E139">
        <v>32.903</v>
      </c>
      <c r="F139">
        <v>72.7428</v>
      </c>
      <c r="G139">
        <v>48.6215</v>
      </c>
    </row>
    <row r="140" spans="1:7" ht="12.75">
      <c r="A140" s="2">
        <v>37073</v>
      </c>
      <c r="B140">
        <v>40.2187</v>
      </c>
      <c r="C140">
        <v>42.1127</v>
      </c>
      <c r="D140">
        <v>26.35</v>
      </c>
      <c r="E140">
        <v>36.0201</v>
      </c>
      <c r="F140">
        <v>72.8819</v>
      </c>
      <c r="G140">
        <v>43.3039</v>
      </c>
    </row>
    <row r="141" spans="1:7" ht="12.75">
      <c r="A141" s="2">
        <v>37104</v>
      </c>
      <c r="B141">
        <v>36.3195</v>
      </c>
      <c r="C141">
        <v>40.6312</v>
      </c>
      <c r="D141">
        <v>25.43</v>
      </c>
      <c r="E141">
        <v>34.6941</v>
      </c>
      <c r="F141">
        <v>68.1298</v>
      </c>
      <c r="G141">
        <v>40.7157</v>
      </c>
    </row>
    <row r="142" spans="1:7" ht="12.75">
      <c r="A142" s="2">
        <v>37135</v>
      </c>
      <c r="B142">
        <v>28.9798</v>
      </c>
      <c r="C142">
        <v>37.2098</v>
      </c>
      <c r="D142">
        <v>18.62</v>
      </c>
      <c r="E142">
        <v>32.76</v>
      </c>
      <c r="F142">
        <v>46.3163</v>
      </c>
      <c r="G142">
        <v>37.2</v>
      </c>
    </row>
    <row r="143" spans="1:7" ht="12.75">
      <c r="A143" s="2">
        <v>37165</v>
      </c>
      <c r="B143">
        <v>29.43</v>
      </c>
      <c r="C143">
        <v>39.6593</v>
      </c>
      <c r="D143">
        <v>18.59</v>
      </c>
      <c r="E143">
        <v>33.25</v>
      </c>
      <c r="F143">
        <v>53.6771</v>
      </c>
      <c r="G143">
        <v>36.41</v>
      </c>
    </row>
    <row r="144" spans="1:7" ht="12.75">
      <c r="A144" s="2">
        <v>37196</v>
      </c>
      <c r="B144">
        <v>32.91</v>
      </c>
      <c r="C144">
        <v>44.34</v>
      </c>
      <c r="D144">
        <v>20.47</v>
      </c>
      <c r="E144">
        <v>37.5</v>
      </c>
      <c r="F144">
        <v>60.2</v>
      </c>
      <c r="G144">
        <v>38.5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4.57421875" style="0" customWidth="1"/>
    <col min="3" max="3" width="9.7109375" style="0" customWidth="1"/>
  </cols>
  <sheetData>
    <row r="1" spans="1:2" ht="12.75">
      <c r="A1" t="s">
        <v>16</v>
      </c>
      <c r="B1" t="s">
        <v>15</v>
      </c>
    </row>
    <row r="3" spans="1:9" ht="12.75">
      <c r="A3" s="7" t="s">
        <v>4</v>
      </c>
      <c r="B3" s="7" t="s">
        <v>5</v>
      </c>
      <c r="C3" s="7" t="s">
        <v>6</v>
      </c>
      <c r="D3" s="7" t="s">
        <v>0</v>
      </c>
      <c r="E3" s="7" t="s">
        <v>1</v>
      </c>
      <c r="F3" s="7" t="s">
        <v>2</v>
      </c>
      <c r="G3" s="7" t="s">
        <v>21</v>
      </c>
      <c r="H3" s="7" t="s">
        <v>3</v>
      </c>
      <c r="I3" s="8" t="s">
        <v>12</v>
      </c>
    </row>
    <row r="4" spans="1:9" ht="12.75">
      <c r="A4" s="7" t="s">
        <v>7</v>
      </c>
      <c r="B4" s="9">
        <v>100000</v>
      </c>
      <c r="C4" s="9">
        <v>21000</v>
      </c>
      <c r="D4" s="9">
        <v>25000</v>
      </c>
      <c r="E4" s="9">
        <v>23000</v>
      </c>
      <c r="F4" s="9">
        <v>38000</v>
      </c>
      <c r="G4" s="9">
        <v>-20000</v>
      </c>
      <c r="H4" s="9">
        <v>31000</v>
      </c>
      <c r="I4" s="8">
        <f>+B4+C4*$C$9+D4*$D$9+E4*$E$9+F4*$F$9+G4*$G$9+H4*$H$9</f>
        <v>4025738.5</v>
      </c>
    </row>
    <row r="5" spans="1:9" ht="12.75">
      <c r="A5" s="7" t="s">
        <v>8</v>
      </c>
      <c r="B5" s="9">
        <v>331490</v>
      </c>
      <c r="C5" s="9">
        <v>-11000</v>
      </c>
      <c r="D5" s="9">
        <v>-19000</v>
      </c>
      <c r="E5" s="9">
        <v>-80000</v>
      </c>
      <c r="F5" s="9">
        <v>85000</v>
      </c>
      <c r="G5" s="9">
        <v>-20000</v>
      </c>
      <c r="H5" s="9">
        <v>112000</v>
      </c>
      <c r="I5" s="8">
        <f>+B5+C5*$C$9+D5*$D$9+E5*$E$9+F5*$F$9+G5*$G$9+H5*$H$9</f>
        <v>4167649.2999999993</v>
      </c>
    </row>
    <row r="6" spans="1:9" ht="12.75">
      <c r="A6" s="9"/>
      <c r="B6" s="9"/>
      <c r="C6" s="9"/>
      <c r="D6" s="9"/>
      <c r="E6" s="9"/>
      <c r="F6" s="9"/>
      <c r="G6" s="9"/>
      <c r="H6" s="9"/>
      <c r="I6" s="8"/>
    </row>
    <row r="7" spans="1:9" ht="12.75">
      <c r="A7" s="7" t="s">
        <v>9</v>
      </c>
      <c r="B7" s="9"/>
      <c r="C7" s="10" t="s">
        <v>10</v>
      </c>
      <c r="D7" s="9"/>
      <c r="E7" s="9"/>
      <c r="F7" s="9"/>
      <c r="G7" s="9"/>
      <c r="H7" s="9"/>
      <c r="I7" s="8"/>
    </row>
    <row r="8" spans="1:9" ht="12.75">
      <c r="A8" s="9"/>
      <c r="B8" s="9"/>
      <c r="C8" s="3">
        <v>0.2374</v>
      </c>
      <c r="D8" s="3">
        <v>-0.2182</v>
      </c>
      <c r="E8" s="3">
        <v>-0.4913</v>
      </c>
      <c r="F8" s="3">
        <v>-0.2069</v>
      </c>
      <c r="G8" s="3">
        <v>0.5819</v>
      </c>
      <c r="H8" s="3">
        <v>1.0971</v>
      </c>
      <c r="I8" s="8"/>
    </row>
    <row r="9" spans="1:9" ht="12.75">
      <c r="A9" s="9" t="s">
        <v>11</v>
      </c>
      <c r="B9" s="8"/>
      <c r="C9" s="8">
        <v>29.43</v>
      </c>
      <c r="D9" s="8">
        <v>39.6593</v>
      </c>
      <c r="E9" s="8">
        <v>18.59</v>
      </c>
      <c r="F9" s="8">
        <v>33.25</v>
      </c>
      <c r="G9" s="8">
        <v>25.1777</v>
      </c>
      <c r="H9" s="8">
        <v>36.41</v>
      </c>
      <c r="I9" s="8"/>
    </row>
    <row r="10" spans="1:9" ht="12.75">
      <c r="A10" s="9" t="s">
        <v>13</v>
      </c>
      <c r="B10" s="8"/>
      <c r="C10" s="8">
        <f aca="true" t="shared" si="0" ref="C10:H10">+$I$4*C8</f>
        <v>955710.3199</v>
      </c>
      <c r="D10" s="8">
        <f t="shared" si="0"/>
        <v>-878416.1407</v>
      </c>
      <c r="E10" s="8">
        <f t="shared" si="0"/>
        <v>-1977845.32505</v>
      </c>
      <c r="F10" s="8">
        <f t="shared" si="0"/>
        <v>-832925.29565</v>
      </c>
      <c r="G10" s="8">
        <f t="shared" si="0"/>
        <v>2342577.2331499998</v>
      </c>
      <c r="H10" s="8">
        <f t="shared" si="0"/>
        <v>4416637.70835</v>
      </c>
      <c r="I10" s="8"/>
    </row>
    <row r="11" spans="1:9" ht="12.75">
      <c r="A11" s="9" t="s">
        <v>14</v>
      </c>
      <c r="B11" s="8"/>
      <c r="C11" s="8">
        <f aca="true" t="shared" si="1" ref="C11:H11">+C10/C9</f>
        <v>32474.016986068636</v>
      </c>
      <c r="D11" s="8">
        <f t="shared" si="1"/>
        <v>-22149.058120037418</v>
      </c>
      <c r="E11" s="8">
        <f t="shared" si="1"/>
        <v>-106392.97068585262</v>
      </c>
      <c r="F11" s="8">
        <f t="shared" si="1"/>
        <v>-25050.384831578947</v>
      </c>
      <c r="G11" s="8">
        <f t="shared" si="1"/>
        <v>93041.74857711386</v>
      </c>
      <c r="H11" s="8">
        <f t="shared" si="1"/>
        <v>121302.87581296348</v>
      </c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9" t="s">
        <v>19</v>
      </c>
      <c r="B13" s="8"/>
      <c r="C13" s="8"/>
      <c r="D13" s="8"/>
      <c r="E13" s="8"/>
      <c r="F13" s="8"/>
      <c r="G13" s="8"/>
      <c r="H13" s="8"/>
      <c r="I13" s="8" t="s">
        <v>20</v>
      </c>
    </row>
    <row r="14" spans="1:9" ht="12.75">
      <c r="A14" s="9" t="s">
        <v>17</v>
      </c>
      <c r="B14" s="8"/>
      <c r="C14" s="8">
        <f aca="true" t="shared" si="2" ref="C14:H14">+C4*C$9/($I$4-$B$4)</f>
        <v>0.15743025165838223</v>
      </c>
      <c r="D14" s="8">
        <f t="shared" si="2"/>
        <v>0.25255948657813043</v>
      </c>
      <c r="E14" s="8">
        <f t="shared" si="2"/>
        <v>0.10891453926439573</v>
      </c>
      <c r="F14" s="8">
        <f t="shared" si="2"/>
        <v>0.3218502709744931</v>
      </c>
      <c r="G14" s="8">
        <f t="shared" si="2"/>
        <v>-0.12826987839358125</v>
      </c>
      <c r="H14" s="8">
        <f t="shared" si="2"/>
        <v>0.28751532991817974</v>
      </c>
      <c r="I14" s="8">
        <f>SUM(B14:H14)</f>
        <v>1</v>
      </c>
    </row>
    <row r="15" spans="1:9" ht="12.75">
      <c r="A15" s="9" t="s">
        <v>18</v>
      </c>
      <c r="B15" s="8"/>
      <c r="C15" s="8">
        <f aca="true" t="shared" si="3" ref="C15:H15">+C5*C$9/($I$5-$B$5)</f>
        <v>-0.08438909197540365</v>
      </c>
      <c r="D15" s="8">
        <f t="shared" si="3"/>
        <v>-0.19642737464004692</v>
      </c>
      <c r="E15" s="8">
        <f t="shared" si="3"/>
        <v>-0.3876794167541479</v>
      </c>
      <c r="F15" s="8">
        <f t="shared" si="3"/>
        <v>0.7367394779460802</v>
      </c>
      <c r="G15" s="8">
        <f t="shared" si="3"/>
        <v>-0.13126514323844687</v>
      </c>
      <c r="H15" s="8">
        <f t="shared" si="3"/>
        <v>1.0630215486619652</v>
      </c>
      <c r="I15" s="8">
        <f>SUM(B15:H15)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selection activeCell="A1" sqref="A1"/>
    </sheetView>
  </sheetViews>
  <sheetFormatPr defaultColWidth="9.140625" defaultRowHeight="12.75"/>
  <cols>
    <col min="2" max="2" width="9.140625" style="4" customWidth="1"/>
  </cols>
  <sheetData>
    <row r="1" spans="2:9" ht="12.75">
      <c r="B1" s="6" t="s">
        <v>22</v>
      </c>
      <c r="C1" s="5" t="s">
        <v>6</v>
      </c>
      <c r="D1" s="5" t="s">
        <v>0</v>
      </c>
      <c r="E1" s="5" t="s">
        <v>1</v>
      </c>
      <c r="F1" s="5" t="s">
        <v>2</v>
      </c>
      <c r="G1" s="5" t="s">
        <v>21</v>
      </c>
      <c r="H1" s="5" t="s">
        <v>3</v>
      </c>
      <c r="I1" s="5" t="s">
        <v>23</v>
      </c>
    </row>
    <row r="2" spans="1:9" ht="12.75">
      <c r="A2" s="1">
        <v>32874</v>
      </c>
      <c r="B2" s="4">
        <v>0.00685</v>
      </c>
      <c r="C2">
        <v>6.6445</v>
      </c>
      <c r="D2">
        <v>13.086</v>
      </c>
      <c r="E2">
        <v>8.0719</v>
      </c>
      <c r="F2">
        <v>13.2244</v>
      </c>
      <c r="G2">
        <v>9.3465</v>
      </c>
      <c r="H2">
        <v>5.0992</v>
      </c>
      <c r="I2">
        <v>329.08</v>
      </c>
    </row>
    <row r="3" spans="1:9" ht="12.75">
      <c r="A3" s="1">
        <v>32905</v>
      </c>
      <c r="B3" s="4">
        <v>0.006866666666666667</v>
      </c>
      <c r="C3">
        <v>6.5049</v>
      </c>
      <c r="D3">
        <v>13.7039</v>
      </c>
      <c r="E3">
        <v>8.4886</v>
      </c>
      <c r="F3">
        <v>13.3538</v>
      </c>
      <c r="G3">
        <v>9.6646</v>
      </c>
      <c r="H3">
        <v>5.0583</v>
      </c>
      <c r="I3">
        <v>331.89</v>
      </c>
    </row>
    <row r="4" spans="1:9" ht="12.75">
      <c r="A4" s="1">
        <v>32933</v>
      </c>
      <c r="B4" s="4">
        <v>0.006974999999999999</v>
      </c>
      <c r="C4">
        <v>5.7512</v>
      </c>
      <c r="D4">
        <v>13.3984</v>
      </c>
      <c r="E4">
        <v>8.6145</v>
      </c>
      <c r="F4">
        <v>13.7452</v>
      </c>
      <c r="G4">
        <v>10.8224</v>
      </c>
      <c r="H4">
        <v>5.263</v>
      </c>
      <c r="I4">
        <v>339.94</v>
      </c>
    </row>
    <row r="5" spans="1:9" ht="12.75">
      <c r="A5" s="1">
        <v>32964</v>
      </c>
      <c r="B5" s="4">
        <v>0.007033333333333333</v>
      </c>
      <c r="C5">
        <v>6.1129</v>
      </c>
      <c r="D5">
        <v>13.0056</v>
      </c>
      <c r="E5">
        <v>8.577</v>
      </c>
      <c r="F5">
        <v>12.909</v>
      </c>
      <c r="G5">
        <v>10.3971</v>
      </c>
      <c r="H5">
        <v>5.2426</v>
      </c>
      <c r="I5">
        <v>330.8</v>
      </c>
    </row>
    <row r="6" spans="1:9" ht="12.75">
      <c r="A6" s="1">
        <v>32994</v>
      </c>
      <c r="B6" s="4">
        <v>0.006958333333333333</v>
      </c>
      <c r="C6">
        <v>6.5917</v>
      </c>
      <c r="D6">
        <v>14.0697</v>
      </c>
      <c r="E6">
        <v>10.0129</v>
      </c>
      <c r="F6">
        <v>13.0135</v>
      </c>
      <c r="G6">
        <v>11.1709</v>
      </c>
      <c r="H6">
        <v>5.642</v>
      </c>
      <c r="I6">
        <v>361.23</v>
      </c>
    </row>
    <row r="7" spans="1:9" ht="12.75">
      <c r="A7" s="1">
        <v>33025</v>
      </c>
      <c r="B7" s="4">
        <v>0.0068583333333333335</v>
      </c>
      <c r="C7">
        <v>6.982</v>
      </c>
      <c r="D7">
        <v>13.5845</v>
      </c>
      <c r="E7">
        <v>9.9547</v>
      </c>
      <c r="F7">
        <v>12.0972</v>
      </c>
      <c r="G7">
        <v>10.9089</v>
      </c>
      <c r="H7">
        <v>5.6727</v>
      </c>
      <c r="I7">
        <v>358.02</v>
      </c>
    </row>
    <row r="8" spans="1:9" ht="12.75">
      <c r="A8" s="1">
        <v>33055</v>
      </c>
      <c r="B8" s="4">
        <v>0.006741666666666667</v>
      </c>
      <c r="C8">
        <v>6.613</v>
      </c>
      <c r="D8">
        <v>14.6431</v>
      </c>
      <c r="E8">
        <v>9.1401</v>
      </c>
      <c r="F8">
        <v>10.9086</v>
      </c>
      <c r="G8">
        <v>11.29</v>
      </c>
      <c r="H8">
        <v>5.8672</v>
      </c>
      <c r="I8">
        <v>356.15</v>
      </c>
    </row>
    <row r="9" spans="1:9" ht="12.75">
      <c r="A9" s="1">
        <v>33086</v>
      </c>
      <c r="B9" s="4">
        <v>0.006658333333333334</v>
      </c>
      <c r="C9">
        <v>5.4778</v>
      </c>
      <c r="D9">
        <v>12.8345</v>
      </c>
      <c r="E9">
        <v>7.9551</v>
      </c>
      <c r="F9">
        <v>8.8748</v>
      </c>
      <c r="G9">
        <v>9.3981</v>
      </c>
      <c r="H9">
        <v>5.0788</v>
      </c>
      <c r="I9">
        <v>322.56</v>
      </c>
    </row>
    <row r="10" spans="1:9" ht="12.75">
      <c r="A10" s="1">
        <v>33117</v>
      </c>
      <c r="B10" s="4">
        <v>0.006725</v>
      </c>
      <c r="C10">
        <v>4.7966</v>
      </c>
      <c r="D10">
        <v>12.0769</v>
      </c>
      <c r="E10">
        <v>7.0421</v>
      </c>
      <c r="F10">
        <v>8.3787</v>
      </c>
      <c r="G10">
        <v>8.2203</v>
      </c>
      <c r="H10">
        <v>4.4645</v>
      </c>
      <c r="I10">
        <v>306.05</v>
      </c>
    </row>
    <row r="11" spans="1:9" ht="12.75">
      <c r="A11" s="1">
        <v>33147</v>
      </c>
      <c r="B11" s="4">
        <v>0.006716666666666667</v>
      </c>
      <c r="C11">
        <v>4.3329</v>
      </c>
      <c r="D11">
        <v>11.8095</v>
      </c>
      <c r="E11">
        <v>7.0822</v>
      </c>
      <c r="F11">
        <v>8.9964</v>
      </c>
      <c r="G11">
        <v>8.677</v>
      </c>
      <c r="H11">
        <v>4.2597</v>
      </c>
      <c r="I11">
        <v>304</v>
      </c>
    </row>
    <row r="12" spans="1:9" ht="12.75">
      <c r="A12" s="1">
        <v>33178</v>
      </c>
      <c r="B12" s="4">
        <v>0.006699999999999999</v>
      </c>
      <c r="C12">
        <v>4.7059</v>
      </c>
      <c r="D12">
        <v>13.3121</v>
      </c>
      <c r="E12">
        <v>7.7534</v>
      </c>
      <c r="F12">
        <v>9.9363</v>
      </c>
      <c r="G12">
        <v>8.6678</v>
      </c>
      <c r="H12">
        <v>4.4849</v>
      </c>
      <c r="I12">
        <v>322.22</v>
      </c>
    </row>
    <row r="13" spans="1:9" ht="12.75">
      <c r="A13" s="1">
        <v>33208</v>
      </c>
      <c r="B13" s="4">
        <v>0.0065583333333333335</v>
      </c>
      <c r="C13">
        <v>4.788</v>
      </c>
      <c r="D13">
        <v>13.267</v>
      </c>
      <c r="E13">
        <v>7.8993</v>
      </c>
      <c r="F13">
        <v>10.3488</v>
      </c>
      <c r="G13">
        <v>9.2991</v>
      </c>
      <c r="H13">
        <v>4.7</v>
      </c>
      <c r="I13">
        <v>330.22</v>
      </c>
    </row>
    <row r="14" spans="1:9" ht="12.75">
      <c r="A14" s="1">
        <v>33239</v>
      </c>
      <c r="B14" s="4">
        <v>0.006025</v>
      </c>
      <c r="C14">
        <v>5.2813</v>
      </c>
      <c r="D14">
        <v>13.0865</v>
      </c>
      <c r="E14">
        <v>8.4375</v>
      </c>
      <c r="F14">
        <v>11.4654</v>
      </c>
      <c r="G14">
        <v>9.2262</v>
      </c>
      <c r="H14">
        <v>5.2427</v>
      </c>
      <c r="I14">
        <v>343.93</v>
      </c>
    </row>
    <row r="15" spans="1:9" ht="12.75">
      <c r="A15" s="1">
        <v>33270</v>
      </c>
      <c r="B15" s="4">
        <v>0.0055</v>
      </c>
      <c r="C15">
        <v>5.5715</v>
      </c>
      <c r="D15">
        <v>13.7388</v>
      </c>
      <c r="E15">
        <v>9.6164</v>
      </c>
      <c r="F15">
        <v>11.6288</v>
      </c>
      <c r="G15">
        <v>9.7547</v>
      </c>
      <c r="H15">
        <v>5.5704</v>
      </c>
      <c r="I15">
        <v>367.07</v>
      </c>
    </row>
    <row r="16" spans="1:9" ht="12.75">
      <c r="A16" s="1">
        <v>33298</v>
      </c>
      <c r="B16" s="4">
        <v>0.005366666666666667</v>
      </c>
      <c r="C16">
        <v>6.7032</v>
      </c>
      <c r="D16">
        <v>13.5562</v>
      </c>
      <c r="E16">
        <v>9.2754</v>
      </c>
      <c r="F16">
        <v>10.7632</v>
      </c>
      <c r="G16">
        <v>9.5096</v>
      </c>
      <c r="H16">
        <v>5.7035</v>
      </c>
      <c r="I16">
        <v>375.22</v>
      </c>
    </row>
    <row r="17" spans="1:9" ht="12.75">
      <c r="A17" s="1">
        <v>33329</v>
      </c>
      <c r="B17" s="4">
        <v>0.005091666666666667</v>
      </c>
      <c r="C17">
        <v>5.8502</v>
      </c>
      <c r="D17">
        <v>15.1994</v>
      </c>
      <c r="E17">
        <v>8.9865</v>
      </c>
      <c r="F17">
        <v>11.0943</v>
      </c>
      <c r="G17">
        <v>9.0194</v>
      </c>
      <c r="H17">
        <v>5.7957</v>
      </c>
      <c r="I17">
        <v>375.34</v>
      </c>
    </row>
    <row r="18" spans="1:9" ht="12.75">
      <c r="A18" s="1">
        <v>33359</v>
      </c>
      <c r="B18" s="4">
        <v>0.00495</v>
      </c>
      <c r="C18">
        <v>5.9965</v>
      </c>
      <c r="D18">
        <v>17.4246</v>
      </c>
      <c r="E18">
        <v>9.0548</v>
      </c>
      <c r="F18">
        <v>12.2534</v>
      </c>
      <c r="G18">
        <v>9.2862</v>
      </c>
      <c r="H18">
        <v>6.3282</v>
      </c>
      <c r="I18">
        <v>389.83</v>
      </c>
    </row>
    <row r="19" spans="1:9" ht="12.75">
      <c r="A19" s="1">
        <v>33390</v>
      </c>
      <c r="B19" s="4">
        <v>0.005066666666666666</v>
      </c>
      <c r="C19">
        <v>5.3184</v>
      </c>
      <c r="D19">
        <v>16.9175</v>
      </c>
      <c r="E19">
        <v>8.7035</v>
      </c>
      <c r="F19">
        <v>11.8662</v>
      </c>
      <c r="G19">
        <v>8.8157</v>
      </c>
      <c r="H19">
        <v>6.062</v>
      </c>
      <c r="I19">
        <v>371.16</v>
      </c>
    </row>
    <row r="20" spans="1:9" ht="12.75">
      <c r="A20" s="1">
        <v>33420</v>
      </c>
      <c r="B20" s="4">
        <v>0.005008333333333333</v>
      </c>
      <c r="C20">
        <v>5.998</v>
      </c>
      <c r="D20">
        <v>18.0238</v>
      </c>
      <c r="E20">
        <v>9.4395</v>
      </c>
      <c r="F20">
        <v>12.3967</v>
      </c>
      <c r="G20">
        <v>9.2367</v>
      </c>
      <c r="H20">
        <v>6.0005</v>
      </c>
      <c r="I20">
        <v>387.81</v>
      </c>
    </row>
    <row r="21" spans="1:9" ht="12.75">
      <c r="A21" s="1">
        <v>33451</v>
      </c>
      <c r="B21" s="4">
        <v>0.0047083333333333335</v>
      </c>
      <c r="C21">
        <v>6.2639</v>
      </c>
      <c r="D21">
        <v>17.9449</v>
      </c>
      <c r="E21">
        <v>9.2832</v>
      </c>
      <c r="F21">
        <v>11.9221</v>
      </c>
      <c r="G21">
        <v>9.5783</v>
      </c>
      <c r="H21">
        <v>6.1336</v>
      </c>
      <c r="I21">
        <v>395.43</v>
      </c>
    </row>
    <row r="22" spans="1:9" ht="12.75">
      <c r="A22" s="1">
        <v>33482</v>
      </c>
      <c r="B22" s="4">
        <v>0.004583333333333333</v>
      </c>
      <c r="C22">
        <v>6.1156</v>
      </c>
      <c r="D22">
        <v>16.7826</v>
      </c>
      <c r="E22">
        <v>8.9118</v>
      </c>
      <c r="F22">
        <v>11.816</v>
      </c>
      <c r="G22">
        <v>9.0031</v>
      </c>
      <c r="H22">
        <v>5.6831</v>
      </c>
      <c r="I22">
        <v>387.86</v>
      </c>
    </row>
    <row r="23" spans="1:9" ht="12.75">
      <c r="A23" s="1">
        <v>33512</v>
      </c>
      <c r="B23" s="4">
        <v>0.00445</v>
      </c>
      <c r="C23">
        <v>4.5345</v>
      </c>
      <c r="D23">
        <v>17.7124</v>
      </c>
      <c r="E23">
        <v>9.2975</v>
      </c>
      <c r="F23">
        <v>12.2118</v>
      </c>
      <c r="G23">
        <v>9.7283</v>
      </c>
      <c r="H23">
        <v>5.6524</v>
      </c>
      <c r="I23">
        <v>392.45</v>
      </c>
    </row>
    <row r="24" spans="1:9" ht="12.75">
      <c r="A24" s="1">
        <v>33543</v>
      </c>
      <c r="B24" s="4">
        <v>0.0041333333333333335</v>
      </c>
      <c r="C24">
        <v>4.5345</v>
      </c>
      <c r="D24">
        <v>16.6498</v>
      </c>
      <c r="E24">
        <v>8.2014</v>
      </c>
      <c r="F24">
        <v>11.1376</v>
      </c>
      <c r="G24">
        <v>9.6157</v>
      </c>
      <c r="H24">
        <v>5.3043</v>
      </c>
      <c r="I24">
        <v>375.22</v>
      </c>
    </row>
    <row r="25" spans="1:9" ht="12.75">
      <c r="A25" s="1">
        <v>33573</v>
      </c>
      <c r="B25" s="4">
        <v>0.0037333333333333337</v>
      </c>
      <c r="C25">
        <v>4.9521</v>
      </c>
      <c r="D25">
        <v>17.494</v>
      </c>
      <c r="E25">
        <v>8.9648</v>
      </c>
      <c r="F25">
        <v>12.3087</v>
      </c>
      <c r="G25">
        <v>10.9533</v>
      </c>
      <c r="H25">
        <v>6.2669</v>
      </c>
      <c r="I25">
        <v>417.09</v>
      </c>
    </row>
    <row r="26" spans="1:9" ht="12.75">
      <c r="A26" s="1">
        <v>33604</v>
      </c>
      <c r="B26" s="4">
        <v>0.003383333333333333</v>
      </c>
      <c r="C26">
        <v>4.9823</v>
      </c>
      <c r="D26">
        <v>17.4471</v>
      </c>
      <c r="E26">
        <v>10.703</v>
      </c>
      <c r="F26">
        <v>12.4232</v>
      </c>
      <c r="G26">
        <v>10.2466</v>
      </c>
      <c r="H26">
        <v>6.1645</v>
      </c>
      <c r="I26">
        <v>408.78</v>
      </c>
    </row>
    <row r="27" spans="1:9" ht="12.75">
      <c r="A27" s="1">
        <v>33635</v>
      </c>
      <c r="B27" s="4">
        <v>0.003375</v>
      </c>
      <c r="C27">
        <v>5.0729</v>
      </c>
      <c r="D27">
        <v>17.506</v>
      </c>
      <c r="E27">
        <v>12.0556</v>
      </c>
      <c r="F27">
        <v>12.7381</v>
      </c>
      <c r="G27">
        <v>10.2601</v>
      </c>
      <c r="H27">
        <v>6.4409</v>
      </c>
      <c r="I27">
        <v>412.7</v>
      </c>
    </row>
    <row r="28" spans="1:9" ht="12.75">
      <c r="A28" s="1">
        <v>33664</v>
      </c>
      <c r="B28" s="4">
        <v>0.0035499999999999998</v>
      </c>
      <c r="C28">
        <v>5.5859</v>
      </c>
      <c r="D28">
        <v>18.0265</v>
      </c>
      <c r="E28">
        <v>11.889</v>
      </c>
      <c r="F28">
        <v>13.7704</v>
      </c>
      <c r="G28">
        <v>10.5911</v>
      </c>
      <c r="H28">
        <v>6.2055</v>
      </c>
      <c r="I28">
        <v>403.69</v>
      </c>
    </row>
    <row r="29" spans="1:9" ht="12.75">
      <c r="A29" s="1">
        <v>33695</v>
      </c>
      <c r="B29" s="4">
        <v>0.003375</v>
      </c>
      <c r="C29">
        <v>5.4943</v>
      </c>
      <c r="D29">
        <v>20.5341</v>
      </c>
      <c r="E29">
        <v>11.4435</v>
      </c>
      <c r="F29">
        <v>14.3779</v>
      </c>
      <c r="G29">
        <v>10.9985</v>
      </c>
      <c r="H29">
        <v>6.2771</v>
      </c>
      <c r="I29">
        <v>414.95</v>
      </c>
    </row>
    <row r="30" spans="1:9" ht="12.75">
      <c r="A30" s="1">
        <v>33725</v>
      </c>
      <c r="B30" s="4">
        <v>0.0031999999999999997</v>
      </c>
      <c r="C30">
        <v>5.5554</v>
      </c>
      <c r="D30">
        <v>20.1339</v>
      </c>
      <c r="E30">
        <v>11.9342</v>
      </c>
      <c r="F30">
        <v>14.1176</v>
      </c>
      <c r="G30">
        <v>10.785</v>
      </c>
      <c r="H30">
        <v>6.2567</v>
      </c>
      <c r="I30">
        <v>415.35</v>
      </c>
    </row>
    <row r="31" spans="1:9" ht="12.75">
      <c r="A31" s="1">
        <v>33756</v>
      </c>
      <c r="B31" s="4">
        <v>0.003225</v>
      </c>
      <c r="C31">
        <v>5.7389</v>
      </c>
      <c r="D31">
        <v>19.2751</v>
      </c>
      <c r="E31">
        <v>11.3454</v>
      </c>
      <c r="F31">
        <v>13.4893</v>
      </c>
      <c r="G31">
        <v>10.7336</v>
      </c>
      <c r="H31">
        <v>6.3693</v>
      </c>
      <c r="I31">
        <v>408.14</v>
      </c>
    </row>
    <row r="32" spans="1:9" ht="12.75">
      <c r="A32" s="1">
        <v>33786</v>
      </c>
      <c r="B32" s="4">
        <v>0.002833333333333333</v>
      </c>
      <c r="C32">
        <v>5.6772</v>
      </c>
      <c r="D32">
        <v>20.4679</v>
      </c>
      <c r="E32">
        <v>11.3224</v>
      </c>
      <c r="F32">
        <v>13.6941</v>
      </c>
      <c r="G32">
        <v>11.7094</v>
      </c>
      <c r="H32">
        <v>6.2669</v>
      </c>
      <c r="I32">
        <v>424.21</v>
      </c>
    </row>
    <row r="33" spans="1:9" ht="12.75">
      <c r="A33" s="1">
        <v>33817</v>
      </c>
      <c r="B33" s="4">
        <v>0.002775</v>
      </c>
      <c r="C33">
        <v>5.1526</v>
      </c>
      <c r="D33">
        <v>19.0035</v>
      </c>
      <c r="E33">
        <v>10.8506</v>
      </c>
      <c r="F33">
        <v>13.1674</v>
      </c>
      <c r="G33">
        <v>11.3888</v>
      </c>
      <c r="H33">
        <v>6.0621</v>
      </c>
      <c r="I33">
        <v>414.03</v>
      </c>
    </row>
    <row r="34" spans="1:9" ht="12.75">
      <c r="A34" s="1">
        <v>33848</v>
      </c>
      <c r="B34" s="4">
        <v>0.0026249999999999997</v>
      </c>
      <c r="C34">
        <v>5.4615</v>
      </c>
      <c r="D34">
        <v>18.1375</v>
      </c>
      <c r="E34">
        <v>11.401</v>
      </c>
      <c r="F34">
        <v>13.2907</v>
      </c>
      <c r="G34">
        <v>10.1464</v>
      </c>
      <c r="H34">
        <v>6.4103</v>
      </c>
      <c r="I34">
        <v>417.8</v>
      </c>
    </row>
    <row r="35" spans="1:9" ht="12.75">
      <c r="A35" s="1">
        <v>33878</v>
      </c>
      <c r="B35" s="4">
        <v>0.00275</v>
      </c>
      <c r="C35">
        <v>5.3367</v>
      </c>
      <c r="D35">
        <v>18.6186</v>
      </c>
      <c r="E35">
        <v>12.4024</v>
      </c>
      <c r="F35">
        <v>13.2315</v>
      </c>
      <c r="G35">
        <v>9.4734</v>
      </c>
      <c r="H35">
        <v>6.2875</v>
      </c>
      <c r="I35">
        <v>418.68</v>
      </c>
    </row>
    <row r="36" spans="1:9" ht="12.75">
      <c r="A36" s="1">
        <v>33909</v>
      </c>
      <c r="B36" s="4">
        <v>0.0030583333333333335</v>
      </c>
      <c r="C36">
        <v>5.7112</v>
      </c>
      <c r="D36">
        <v>18.6902</v>
      </c>
      <c r="E36">
        <v>13.2883</v>
      </c>
      <c r="F36">
        <v>12.6099</v>
      </c>
      <c r="G36">
        <v>9.3872</v>
      </c>
      <c r="H36">
        <v>6.82</v>
      </c>
      <c r="I36">
        <v>431.35</v>
      </c>
    </row>
    <row r="37" spans="1:9" ht="12.75">
      <c r="A37" s="1">
        <v>33939</v>
      </c>
      <c r="B37" s="4">
        <v>0.002916666666666667</v>
      </c>
      <c r="C37">
        <v>6.2105</v>
      </c>
      <c r="D37">
        <v>18.3018</v>
      </c>
      <c r="E37">
        <v>13.5442</v>
      </c>
      <c r="F37">
        <v>13.7105</v>
      </c>
      <c r="G37">
        <v>10.067</v>
      </c>
      <c r="H37">
        <v>7.0043</v>
      </c>
      <c r="I37">
        <v>435.71</v>
      </c>
    </row>
    <row r="38" spans="1:9" ht="12.75">
      <c r="A38" s="1">
        <v>33970</v>
      </c>
      <c r="B38" s="4">
        <v>0.0026833333333333336</v>
      </c>
      <c r="C38">
        <v>5.8638</v>
      </c>
      <c r="D38">
        <v>17.7678</v>
      </c>
      <c r="E38">
        <v>14.3885</v>
      </c>
      <c r="F38">
        <v>12.7226</v>
      </c>
      <c r="G38">
        <v>9.8055</v>
      </c>
      <c r="H38">
        <v>7.0555</v>
      </c>
      <c r="I38">
        <v>438.78</v>
      </c>
    </row>
    <row r="39" spans="1:9" ht="12.75">
      <c r="A39" s="1">
        <v>34001</v>
      </c>
      <c r="B39" s="4">
        <v>0.0026</v>
      </c>
      <c r="C39">
        <v>6.179</v>
      </c>
      <c r="D39">
        <v>18.1717</v>
      </c>
      <c r="E39">
        <v>13.9943</v>
      </c>
      <c r="F39">
        <v>13.0519</v>
      </c>
      <c r="G39">
        <v>9.4561</v>
      </c>
      <c r="H39">
        <v>6.8917</v>
      </c>
      <c r="I39">
        <v>443.38</v>
      </c>
    </row>
    <row r="40" spans="1:9" ht="12.75">
      <c r="A40" s="1">
        <v>34029</v>
      </c>
      <c r="B40" s="4">
        <v>0.0025916666666666666</v>
      </c>
      <c r="C40">
        <v>6.9032</v>
      </c>
      <c r="D40">
        <v>18.9064</v>
      </c>
      <c r="E40">
        <v>14.0337</v>
      </c>
      <c r="F40">
        <v>12.4289</v>
      </c>
      <c r="G40">
        <v>9.9844</v>
      </c>
      <c r="H40">
        <v>7.3014</v>
      </c>
      <c r="I40">
        <v>451.67</v>
      </c>
    </row>
    <row r="41" spans="1:9" ht="12.75">
      <c r="A41" s="1">
        <v>34060</v>
      </c>
      <c r="B41" s="4">
        <v>0.0025833333333333333</v>
      </c>
      <c r="C41">
        <v>7.1259</v>
      </c>
      <c r="D41">
        <v>20.4248</v>
      </c>
      <c r="E41">
        <v>12.8693</v>
      </c>
      <c r="F41">
        <v>13.2171</v>
      </c>
      <c r="G41">
        <v>10.407</v>
      </c>
      <c r="H41">
        <v>7.4242</v>
      </c>
      <c r="I41">
        <v>440.19</v>
      </c>
    </row>
    <row r="42" spans="1:9" ht="12.75">
      <c r="A42" s="1">
        <v>34090</v>
      </c>
      <c r="B42" s="4">
        <v>0.0026</v>
      </c>
      <c r="C42">
        <v>7.3168</v>
      </c>
      <c r="D42">
        <v>20.8461</v>
      </c>
      <c r="E42">
        <v>13.8957</v>
      </c>
      <c r="F42">
        <v>13.7021</v>
      </c>
      <c r="G42">
        <v>11.271</v>
      </c>
      <c r="H42">
        <v>7.5983</v>
      </c>
      <c r="I42">
        <v>450.19</v>
      </c>
    </row>
    <row r="43" spans="1:9" ht="12.75">
      <c r="A43" s="1">
        <v>34121</v>
      </c>
      <c r="B43" s="4">
        <v>0.002675</v>
      </c>
      <c r="C43">
        <v>8.2075</v>
      </c>
      <c r="D43">
        <v>18.6231</v>
      </c>
      <c r="E43">
        <v>12.8693</v>
      </c>
      <c r="F43">
        <v>13.8926</v>
      </c>
      <c r="G43">
        <v>11.5108</v>
      </c>
      <c r="H43">
        <v>7.8442</v>
      </c>
      <c r="I43">
        <v>450.53</v>
      </c>
    </row>
    <row r="44" spans="1:9" ht="12.75">
      <c r="A44" s="1">
        <v>34151</v>
      </c>
      <c r="B44" s="4">
        <v>0.0026416666666666667</v>
      </c>
      <c r="C44">
        <v>8.3699</v>
      </c>
      <c r="D44">
        <v>18.5243</v>
      </c>
      <c r="E44">
        <v>11.8609</v>
      </c>
      <c r="F44">
        <v>14.7207</v>
      </c>
      <c r="G44">
        <v>11.5641</v>
      </c>
      <c r="H44">
        <v>8.0694</v>
      </c>
      <c r="I44">
        <v>448.13</v>
      </c>
    </row>
    <row r="45" spans="1:9" ht="12.75">
      <c r="A45" s="1">
        <v>34182</v>
      </c>
      <c r="B45" s="4">
        <v>0.002616666666666667</v>
      </c>
      <c r="C45">
        <v>8.3379</v>
      </c>
      <c r="D45">
        <v>19.3995</v>
      </c>
      <c r="E45">
        <v>12.4145</v>
      </c>
      <c r="F45">
        <v>14.414</v>
      </c>
      <c r="G45">
        <v>12.2165</v>
      </c>
      <c r="H45">
        <v>8.049</v>
      </c>
      <c r="I45">
        <v>463.56</v>
      </c>
    </row>
    <row r="46" spans="1:9" ht="12.75">
      <c r="A46" s="1">
        <v>34213</v>
      </c>
      <c r="B46" s="4">
        <v>0.0025666666666666667</v>
      </c>
      <c r="C46">
        <v>9.2037</v>
      </c>
      <c r="D46">
        <v>18.5517</v>
      </c>
      <c r="E46">
        <v>11.94</v>
      </c>
      <c r="F46">
        <v>14.5139</v>
      </c>
      <c r="G46">
        <v>11.9211</v>
      </c>
      <c r="H46">
        <v>7.8544</v>
      </c>
      <c r="I46">
        <v>458.93</v>
      </c>
    </row>
    <row r="47" spans="1:9" ht="12.75">
      <c r="A47" s="1">
        <v>34243</v>
      </c>
      <c r="B47" s="4">
        <v>0.0027166666666666663</v>
      </c>
      <c r="C47">
        <v>8.3326</v>
      </c>
      <c r="D47">
        <v>19.0005</v>
      </c>
      <c r="E47">
        <v>13.6229</v>
      </c>
      <c r="F47">
        <v>13.7696</v>
      </c>
      <c r="G47">
        <v>13.3173</v>
      </c>
      <c r="H47">
        <v>7.9466</v>
      </c>
      <c r="I47">
        <v>467.83</v>
      </c>
    </row>
    <row r="48" spans="1:9" ht="12.75">
      <c r="A48" s="1">
        <v>34274</v>
      </c>
      <c r="B48" s="4">
        <v>0.0028</v>
      </c>
      <c r="C48">
        <v>8.1065</v>
      </c>
      <c r="D48">
        <v>19.2235</v>
      </c>
      <c r="E48">
        <v>12.6329</v>
      </c>
      <c r="F48">
        <v>14.4209</v>
      </c>
      <c r="G48">
        <v>13.3844</v>
      </c>
      <c r="H48">
        <v>8.0593</v>
      </c>
      <c r="I48">
        <v>461.79</v>
      </c>
    </row>
    <row r="49" spans="1:9" ht="12.75">
      <c r="A49" s="1">
        <v>34304</v>
      </c>
      <c r="B49" s="4">
        <v>0.0027166666666666663</v>
      </c>
      <c r="C49">
        <v>7.9773</v>
      </c>
      <c r="D49">
        <v>19.4247</v>
      </c>
      <c r="E49">
        <v>13.5041</v>
      </c>
      <c r="F49">
        <v>14.2407</v>
      </c>
      <c r="G49">
        <v>13.4114</v>
      </c>
      <c r="H49">
        <v>8.5918</v>
      </c>
      <c r="I49">
        <v>466.45</v>
      </c>
    </row>
    <row r="50" spans="1:9" ht="12.75">
      <c r="A50" s="1">
        <v>34335</v>
      </c>
      <c r="B50" s="4">
        <v>0.0026249999999999997</v>
      </c>
      <c r="C50">
        <v>8.4983</v>
      </c>
      <c r="D50">
        <v>22.5951</v>
      </c>
      <c r="E50">
        <v>14.9909</v>
      </c>
      <c r="F50">
        <v>15.9345</v>
      </c>
      <c r="G50">
        <v>14.5741</v>
      </c>
      <c r="H50">
        <v>8.8273</v>
      </c>
      <c r="I50">
        <v>481.61</v>
      </c>
    </row>
    <row r="51" spans="1:9" ht="12.75">
      <c r="A51" s="1">
        <v>34366</v>
      </c>
      <c r="B51" s="4">
        <v>0.0028583333333333334</v>
      </c>
      <c r="C51">
        <v>7.6192</v>
      </c>
      <c r="D51">
        <v>21.611</v>
      </c>
      <c r="E51">
        <v>15.2289</v>
      </c>
      <c r="F51">
        <v>15.9659</v>
      </c>
      <c r="G51">
        <v>14.8055</v>
      </c>
      <c r="H51">
        <v>8.6328</v>
      </c>
      <c r="I51">
        <v>467.14</v>
      </c>
    </row>
    <row r="52" spans="1:9" ht="12.75">
      <c r="A52" s="1">
        <v>34394</v>
      </c>
      <c r="B52" s="4">
        <v>0.003125</v>
      </c>
      <c r="C52">
        <v>7.2285</v>
      </c>
      <c r="D52">
        <v>21.5095</v>
      </c>
      <c r="E52">
        <v>13.3253</v>
      </c>
      <c r="F52">
        <v>15.2389</v>
      </c>
      <c r="G52">
        <v>13.5263</v>
      </c>
      <c r="H52">
        <v>8.1925</v>
      </c>
      <c r="I52">
        <v>445.77</v>
      </c>
    </row>
    <row r="53" spans="1:9" ht="12.75">
      <c r="A53" s="1">
        <v>34425</v>
      </c>
      <c r="B53" s="4">
        <v>0.0033333333333333335</v>
      </c>
      <c r="C53">
        <v>7.787</v>
      </c>
      <c r="D53">
        <v>23.1836</v>
      </c>
      <c r="E53">
        <v>13.5082</v>
      </c>
      <c r="F53">
        <v>15.9042</v>
      </c>
      <c r="G53">
        <v>13.8801</v>
      </c>
      <c r="H53">
        <v>7.8033</v>
      </c>
      <c r="I53">
        <v>450.91</v>
      </c>
    </row>
    <row r="54" spans="1:9" ht="12.75">
      <c r="A54" s="1">
        <v>34455</v>
      </c>
      <c r="B54" s="4">
        <v>0.003758333333333333</v>
      </c>
      <c r="C54">
        <v>8.2737</v>
      </c>
      <c r="D54">
        <v>25.3531</v>
      </c>
      <c r="E54">
        <v>13.7863</v>
      </c>
      <c r="F54">
        <v>17.2982</v>
      </c>
      <c r="G54">
        <v>14.554</v>
      </c>
      <c r="H54">
        <v>8.1515</v>
      </c>
      <c r="I54">
        <v>456.5</v>
      </c>
    </row>
    <row r="55" spans="1:9" ht="12.75">
      <c r="A55" s="1">
        <v>34486</v>
      </c>
      <c r="B55" s="4">
        <v>0.003758333333333333</v>
      </c>
      <c r="C55">
        <v>7.7121</v>
      </c>
      <c r="D55">
        <v>23.8197</v>
      </c>
      <c r="E55">
        <v>13.2301</v>
      </c>
      <c r="F55">
        <v>16.7318</v>
      </c>
      <c r="G55">
        <v>14.0881</v>
      </c>
      <c r="H55">
        <v>7.6395</v>
      </c>
      <c r="I55">
        <v>444.27</v>
      </c>
    </row>
    <row r="56" spans="1:9" ht="12.75">
      <c r="A56" s="1">
        <v>34516</v>
      </c>
      <c r="B56" s="4">
        <v>0.00395</v>
      </c>
      <c r="C56">
        <v>8.0067</v>
      </c>
      <c r="D56">
        <v>24.2797</v>
      </c>
      <c r="E56">
        <v>13.4923</v>
      </c>
      <c r="F56">
        <v>17.6916</v>
      </c>
      <c r="G56">
        <v>13.211</v>
      </c>
      <c r="H56">
        <v>8.254</v>
      </c>
      <c r="I56">
        <v>458.26</v>
      </c>
    </row>
    <row r="57" spans="1:9" ht="12.75">
      <c r="A57" s="1">
        <v>34547</v>
      </c>
      <c r="B57" s="4">
        <v>0.004</v>
      </c>
      <c r="C57">
        <v>8.4977</v>
      </c>
      <c r="D57">
        <v>24.9351</v>
      </c>
      <c r="E57">
        <v>13.134</v>
      </c>
      <c r="F57">
        <v>19.2272</v>
      </c>
      <c r="G57">
        <v>14.0647</v>
      </c>
      <c r="H57">
        <v>8.1516</v>
      </c>
      <c r="I57">
        <v>475.49</v>
      </c>
    </row>
    <row r="58" spans="1:9" ht="12.75">
      <c r="A58" s="1">
        <v>34578</v>
      </c>
      <c r="B58" s="4">
        <v>0.004175</v>
      </c>
      <c r="C58">
        <v>9.1775</v>
      </c>
      <c r="D58">
        <v>23.9047</v>
      </c>
      <c r="E58">
        <v>12.338</v>
      </c>
      <c r="F58">
        <v>20.2021</v>
      </c>
      <c r="G58">
        <v>13.8436</v>
      </c>
      <c r="H58">
        <v>7.8854</v>
      </c>
      <c r="I58">
        <v>462.71</v>
      </c>
    </row>
    <row r="59" spans="1:9" ht="12.75">
      <c r="A59" s="1">
        <v>34608</v>
      </c>
      <c r="B59" s="4">
        <v>0.0046</v>
      </c>
      <c r="C59">
        <v>9.3982</v>
      </c>
      <c r="D59">
        <v>24.5745</v>
      </c>
      <c r="E59">
        <v>12.6014</v>
      </c>
      <c r="F59">
        <v>18.9757</v>
      </c>
      <c r="G59">
        <v>13.9265</v>
      </c>
      <c r="H59">
        <v>8.0083</v>
      </c>
      <c r="I59">
        <v>472.35</v>
      </c>
    </row>
    <row r="60" spans="1:9" ht="12.75">
      <c r="A60" s="1">
        <v>34639</v>
      </c>
      <c r="B60" s="4">
        <v>0.004816666666666667</v>
      </c>
      <c r="C60">
        <v>9.0177</v>
      </c>
      <c r="D60">
        <v>22.3951</v>
      </c>
      <c r="E60">
        <v>13.8775</v>
      </c>
      <c r="F60">
        <v>16.5231</v>
      </c>
      <c r="G60">
        <v>13.0413</v>
      </c>
      <c r="H60">
        <v>7.5372</v>
      </c>
      <c r="I60">
        <v>453.69</v>
      </c>
    </row>
    <row r="61" spans="1:9" ht="12.75">
      <c r="A61" s="1">
        <v>34669</v>
      </c>
      <c r="B61" s="4">
        <v>0.005225</v>
      </c>
      <c r="C61">
        <v>9.049</v>
      </c>
      <c r="D61">
        <v>23.3304</v>
      </c>
      <c r="E61">
        <v>14.675</v>
      </c>
      <c r="F61">
        <v>17.5288</v>
      </c>
      <c r="G61">
        <v>14.0167</v>
      </c>
      <c r="H61">
        <v>8.3565</v>
      </c>
      <c r="I61">
        <v>459.27</v>
      </c>
    </row>
    <row r="62" spans="1:9" ht="12.75">
      <c r="A62" s="1">
        <v>34700</v>
      </c>
      <c r="B62" s="4">
        <v>0.005191666666666667</v>
      </c>
      <c r="C62">
        <v>9.6625</v>
      </c>
      <c r="D62">
        <v>22.1353</v>
      </c>
      <c r="E62">
        <v>16.2568</v>
      </c>
      <c r="F62">
        <v>16.2581</v>
      </c>
      <c r="G62">
        <v>14.3232</v>
      </c>
      <c r="H62">
        <v>8.4385</v>
      </c>
      <c r="I62">
        <v>470.42</v>
      </c>
    </row>
    <row r="63" spans="1:9" ht="12.75">
      <c r="A63" s="1">
        <v>34731</v>
      </c>
      <c r="B63" s="4">
        <v>0.005116666666666666</v>
      </c>
      <c r="C63">
        <v>10.3143</v>
      </c>
      <c r="D63">
        <v>23.5324</v>
      </c>
      <c r="E63">
        <v>17.0556</v>
      </c>
      <c r="F63">
        <v>17.4636</v>
      </c>
      <c r="G63">
        <v>14.9086</v>
      </c>
      <c r="H63">
        <v>8.971</v>
      </c>
      <c r="I63">
        <v>487.39</v>
      </c>
    </row>
    <row r="64" spans="1:9" ht="12.75">
      <c r="A64" s="1">
        <v>34759</v>
      </c>
      <c r="B64" s="4">
        <v>0.005125</v>
      </c>
      <c r="C64">
        <v>10.6977</v>
      </c>
      <c r="D64">
        <v>25.3668</v>
      </c>
      <c r="E64">
        <v>17.0956</v>
      </c>
      <c r="F64">
        <v>19.2713</v>
      </c>
      <c r="G64">
        <v>15.5263</v>
      </c>
      <c r="H64">
        <v>8.8482</v>
      </c>
      <c r="I64">
        <v>500.71</v>
      </c>
    </row>
    <row r="65" spans="1:9" ht="12.75">
      <c r="A65" s="1">
        <v>34790</v>
      </c>
      <c r="B65" s="4">
        <v>0.005108333333333334</v>
      </c>
      <c r="C65">
        <v>10.7286</v>
      </c>
      <c r="D65">
        <v>27.6205</v>
      </c>
      <c r="E65">
        <v>17.7241</v>
      </c>
      <c r="F65">
        <v>18.219</v>
      </c>
      <c r="G65">
        <v>16.4247</v>
      </c>
      <c r="H65">
        <v>9.1759</v>
      </c>
      <c r="I65">
        <v>514.71</v>
      </c>
    </row>
    <row r="66" spans="1:9" ht="12.75">
      <c r="A66" s="1">
        <v>34820</v>
      </c>
      <c r="B66" s="4">
        <v>0.005025</v>
      </c>
      <c r="C66">
        <v>10.9602</v>
      </c>
      <c r="D66">
        <v>28.6791</v>
      </c>
      <c r="E66">
        <v>17.7641</v>
      </c>
      <c r="F66">
        <v>19.2713</v>
      </c>
      <c r="G66">
        <v>17.1564</v>
      </c>
      <c r="H66">
        <v>9.5036</v>
      </c>
      <c r="I66">
        <v>533.4</v>
      </c>
    </row>
    <row r="67" spans="1:9" ht="12.75">
      <c r="A67" s="1">
        <v>34851</v>
      </c>
      <c r="B67" s="4">
        <v>0.004908333333333333</v>
      </c>
      <c r="C67">
        <v>10.883</v>
      </c>
      <c r="D67">
        <v>29.0489</v>
      </c>
      <c r="E67">
        <v>17.7641</v>
      </c>
      <c r="F67">
        <v>19.1062</v>
      </c>
      <c r="G67">
        <v>17.6652</v>
      </c>
      <c r="H67">
        <v>9.2374</v>
      </c>
      <c r="I67">
        <v>544.75</v>
      </c>
    </row>
    <row r="68" spans="1:9" ht="12.75">
      <c r="A68" s="1">
        <v>34881</v>
      </c>
      <c r="B68" s="4">
        <v>0.004825</v>
      </c>
      <c r="C68">
        <v>11.963</v>
      </c>
      <c r="D68">
        <v>28.3094</v>
      </c>
      <c r="E68">
        <v>18.7951</v>
      </c>
      <c r="F68">
        <v>19.7043</v>
      </c>
      <c r="G68">
        <v>18.9936</v>
      </c>
      <c r="H68">
        <v>9.6675</v>
      </c>
      <c r="I68">
        <v>562.06</v>
      </c>
    </row>
    <row r="69" spans="1:9" ht="12.75">
      <c r="A69" s="1">
        <v>34912</v>
      </c>
      <c r="B69" s="4">
        <v>0.004825</v>
      </c>
      <c r="C69">
        <v>12.5456</v>
      </c>
      <c r="D69">
        <v>27.8456</v>
      </c>
      <c r="E69">
        <v>18.0336</v>
      </c>
      <c r="F69">
        <v>19.6711</v>
      </c>
      <c r="G69">
        <v>18.9658</v>
      </c>
      <c r="H69">
        <v>9.647</v>
      </c>
      <c r="I69">
        <v>561.88</v>
      </c>
    </row>
    <row r="70" spans="1:9" ht="12.75">
      <c r="A70" s="1">
        <v>34943</v>
      </c>
      <c r="B70" s="4">
        <v>0.004783333333333334</v>
      </c>
      <c r="C70">
        <v>13.7885</v>
      </c>
      <c r="D70">
        <v>29.2831</v>
      </c>
      <c r="E70">
        <v>18.3943</v>
      </c>
      <c r="F70">
        <v>20.0041</v>
      </c>
      <c r="G70">
        <v>20.1032</v>
      </c>
      <c r="H70">
        <v>10.4459</v>
      </c>
      <c r="I70">
        <v>584.41</v>
      </c>
    </row>
    <row r="71" spans="1:9" ht="12.75">
      <c r="A71" s="1">
        <v>34973</v>
      </c>
      <c r="B71" s="4">
        <v>0.004841666666666666</v>
      </c>
      <c r="C71">
        <v>12.6899</v>
      </c>
      <c r="D71">
        <v>26.5678</v>
      </c>
      <c r="E71">
        <v>18.5043</v>
      </c>
      <c r="F71">
        <v>18.4266</v>
      </c>
      <c r="G71">
        <v>20.1885</v>
      </c>
      <c r="H71">
        <v>10.364</v>
      </c>
      <c r="I71">
        <v>581.5</v>
      </c>
    </row>
    <row r="72" spans="1:9" ht="12.75">
      <c r="A72" s="1">
        <v>35004</v>
      </c>
      <c r="B72" s="4">
        <v>0.004791666666666666</v>
      </c>
      <c r="C72">
        <v>13.2756</v>
      </c>
      <c r="D72">
        <v>28.5648</v>
      </c>
      <c r="E72">
        <v>19.3071</v>
      </c>
      <c r="F72">
        <v>19.0307</v>
      </c>
      <c r="G72">
        <v>21.46</v>
      </c>
      <c r="H72">
        <v>10.9989</v>
      </c>
      <c r="I72">
        <v>605.37</v>
      </c>
    </row>
    <row r="73" spans="1:9" ht="12.75">
      <c r="A73" s="1">
        <v>35034</v>
      </c>
      <c r="B73" s="4">
        <v>0.004699999999999999</v>
      </c>
      <c r="C73">
        <v>12.9242</v>
      </c>
      <c r="D73">
        <v>30.0145</v>
      </c>
      <c r="E73">
        <v>18.9344</v>
      </c>
      <c r="F73">
        <v>19.0657</v>
      </c>
      <c r="G73">
        <v>21.7175</v>
      </c>
      <c r="H73">
        <v>11.7978</v>
      </c>
      <c r="I73">
        <v>615.93</v>
      </c>
    </row>
    <row r="74" spans="1:9" ht="12.75">
      <c r="A74" s="1">
        <v>35065</v>
      </c>
      <c r="B74" s="4">
        <v>0.0045000000000000005</v>
      </c>
      <c r="C74">
        <v>14.4472</v>
      </c>
      <c r="D74">
        <v>32.9677</v>
      </c>
      <c r="E74">
        <v>20.663</v>
      </c>
      <c r="F74">
        <v>20.2191</v>
      </c>
      <c r="G74">
        <v>23.4916</v>
      </c>
      <c r="H74">
        <v>12.5761</v>
      </c>
      <c r="I74">
        <v>636.02</v>
      </c>
    </row>
    <row r="75" spans="1:9" ht="12.75">
      <c r="A75" s="1">
        <v>35096</v>
      </c>
      <c r="B75" s="4">
        <v>0.0042833333333333334</v>
      </c>
      <c r="C75">
        <v>14.4079</v>
      </c>
      <c r="D75">
        <v>33.0733</v>
      </c>
      <c r="E75">
        <v>21.065</v>
      </c>
      <c r="F75">
        <v>21.7797</v>
      </c>
      <c r="G75">
        <v>24.7113</v>
      </c>
      <c r="H75">
        <v>12.3713</v>
      </c>
      <c r="I75">
        <v>640.43</v>
      </c>
    </row>
    <row r="76" spans="1:9" ht="12.75">
      <c r="A76" s="1">
        <v>35125</v>
      </c>
      <c r="B76" s="4">
        <v>0.0044</v>
      </c>
      <c r="C76">
        <v>15.5072</v>
      </c>
      <c r="D76">
        <v>35.8834</v>
      </c>
      <c r="E76">
        <v>20.5424</v>
      </c>
      <c r="F76">
        <v>23.8161</v>
      </c>
      <c r="G76">
        <v>25.8332</v>
      </c>
      <c r="H76">
        <v>12.7605</v>
      </c>
      <c r="I76">
        <v>645.5</v>
      </c>
    </row>
    <row r="77" spans="1:9" ht="12.75">
      <c r="A77" s="1">
        <v>35156</v>
      </c>
      <c r="B77" s="4">
        <v>0.0044666666666666665</v>
      </c>
      <c r="C77">
        <v>15.3009</v>
      </c>
      <c r="D77">
        <v>34.6945</v>
      </c>
      <c r="E77">
        <v>19.9739</v>
      </c>
      <c r="F77">
        <v>24.3293</v>
      </c>
      <c r="G77">
        <v>25.4305</v>
      </c>
      <c r="H77">
        <v>12.6581</v>
      </c>
      <c r="I77">
        <v>654.17</v>
      </c>
    </row>
    <row r="78" spans="1:9" ht="12.75">
      <c r="A78" s="1">
        <v>35186</v>
      </c>
      <c r="B78" s="4">
        <v>0.0044666666666666665</v>
      </c>
      <c r="C78">
        <v>14.4333</v>
      </c>
      <c r="D78">
        <v>34.7281</v>
      </c>
      <c r="E78">
        <v>19.5712</v>
      </c>
      <c r="F78">
        <v>22.8922</v>
      </c>
      <c r="G78">
        <v>25.2984</v>
      </c>
      <c r="H78">
        <v>13.5593</v>
      </c>
      <c r="I78">
        <v>669.12</v>
      </c>
    </row>
    <row r="79" spans="1:9" ht="12.75">
      <c r="A79" s="1">
        <v>35217</v>
      </c>
      <c r="B79" s="4">
        <v>0.00455</v>
      </c>
      <c r="C79">
        <v>14.0784</v>
      </c>
      <c r="D79">
        <v>34.456</v>
      </c>
      <c r="E79">
        <v>20.2558</v>
      </c>
      <c r="F79">
        <v>21.0002</v>
      </c>
      <c r="G79">
        <v>26.5994</v>
      </c>
      <c r="H79">
        <v>14.2148</v>
      </c>
      <c r="I79">
        <v>670.63</v>
      </c>
    </row>
    <row r="80" spans="1:9" ht="12.75">
      <c r="A80" s="1">
        <v>35247</v>
      </c>
      <c r="B80" s="4">
        <v>0.004575</v>
      </c>
      <c r="C80">
        <v>13.8713</v>
      </c>
      <c r="D80">
        <v>35.1636</v>
      </c>
      <c r="E80">
        <v>17.9545</v>
      </c>
      <c r="F80">
        <v>20.5166</v>
      </c>
      <c r="G80">
        <v>26.0212</v>
      </c>
      <c r="H80">
        <v>13.4775</v>
      </c>
      <c r="I80">
        <v>639.95</v>
      </c>
    </row>
    <row r="81" spans="1:9" ht="12.75">
      <c r="A81" s="1">
        <v>35278</v>
      </c>
      <c r="B81" s="4">
        <v>0.004508333333333334</v>
      </c>
      <c r="C81">
        <v>13.8713</v>
      </c>
      <c r="D81">
        <v>36.0093</v>
      </c>
      <c r="E81">
        <v>18.3983</v>
      </c>
      <c r="F81">
        <v>22.0364</v>
      </c>
      <c r="G81">
        <v>26.2032</v>
      </c>
      <c r="H81">
        <v>13.6209</v>
      </c>
      <c r="I81">
        <v>651.99</v>
      </c>
    </row>
    <row r="82" spans="1:9" ht="12.75">
      <c r="A82" s="1">
        <v>35309</v>
      </c>
      <c r="B82" s="4">
        <v>0.004575</v>
      </c>
      <c r="C82">
        <v>14.664</v>
      </c>
      <c r="D82">
        <v>38.6401</v>
      </c>
      <c r="E82">
        <v>20.4157</v>
      </c>
      <c r="F82">
        <v>22.3795</v>
      </c>
      <c r="G82">
        <v>27.9753</v>
      </c>
      <c r="H82">
        <v>14.9113</v>
      </c>
      <c r="I82">
        <v>687.33</v>
      </c>
    </row>
    <row r="83" spans="1:9" ht="12.75">
      <c r="A83" s="1">
        <v>35339</v>
      </c>
      <c r="B83" s="4">
        <v>0.004508333333333334</v>
      </c>
      <c r="C83">
        <v>14.9729</v>
      </c>
      <c r="D83">
        <v>40.668</v>
      </c>
      <c r="E83">
        <v>21.2998</v>
      </c>
      <c r="F83">
        <v>21.6824</v>
      </c>
      <c r="G83">
        <v>29.9216</v>
      </c>
      <c r="H83">
        <v>15.8535</v>
      </c>
      <c r="I83">
        <v>705.27</v>
      </c>
    </row>
    <row r="84" spans="1:9" ht="12.75">
      <c r="A84" s="1">
        <v>35370</v>
      </c>
      <c r="B84" s="4">
        <v>0.004483333333333333</v>
      </c>
      <c r="C84">
        <v>16.6454</v>
      </c>
      <c r="D84">
        <v>41.5729</v>
      </c>
      <c r="E84">
        <v>23.8865</v>
      </c>
      <c r="F84">
        <v>23.3556</v>
      </c>
      <c r="G84">
        <v>32.7294</v>
      </c>
      <c r="H84">
        <v>17.0415</v>
      </c>
      <c r="I84">
        <v>757.02</v>
      </c>
    </row>
    <row r="85" spans="1:9" ht="12.75">
      <c r="A85" s="1">
        <v>35400</v>
      </c>
      <c r="B85" s="4">
        <v>0.0045249999999999995</v>
      </c>
      <c r="C85">
        <v>18.0702</v>
      </c>
      <c r="D85">
        <v>41.5177</v>
      </c>
      <c r="E85">
        <v>22.5527</v>
      </c>
      <c r="F85">
        <v>22.0651</v>
      </c>
      <c r="G85">
        <v>30.9208</v>
      </c>
      <c r="H85">
        <v>16.2018</v>
      </c>
      <c r="I85">
        <v>740.74</v>
      </c>
    </row>
    <row r="86" spans="1:9" ht="12.75">
      <c r="A86" s="1">
        <v>35431</v>
      </c>
      <c r="B86" s="4">
        <v>0.004533333333333334</v>
      </c>
      <c r="C86">
        <v>19.8692</v>
      </c>
      <c r="D86">
        <v>48.3546</v>
      </c>
      <c r="E86">
        <v>23.6008</v>
      </c>
      <c r="F86">
        <v>21.7132</v>
      </c>
      <c r="G86">
        <v>32.5543</v>
      </c>
      <c r="H86">
        <v>16.9597</v>
      </c>
      <c r="I86">
        <v>786.16</v>
      </c>
    </row>
    <row r="87" spans="1:9" ht="12.75">
      <c r="A87" s="1">
        <v>35462</v>
      </c>
      <c r="B87" s="4">
        <v>0.0044666666666666665</v>
      </c>
      <c r="C87">
        <v>20.9886</v>
      </c>
      <c r="D87">
        <v>47.5526</v>
      </c>
      <c r="E87">
        <v>24.0461</v>
      </c>
      <c r="F87">
        <v>22.8042</v>
      </c>
      <c r="G87">
        <v>35.2638</v>
      </c>
      <c r="H87">
        <v>16.8573</v>
      </c>
      <c r="I87">
        <v>790.82</v>
      </c>
    </row>
    <row r="88" spans="1:9" ht="12.75">
      <c r="A88" s="1">
        <v>35490</v>
      </c>
      <c r="B88" s="4">
        <v>0.004583333333333333</v>
      </c>
      <c r="C88">
        <v>19.1496</v>
      </c>
      <c r="D88">
        <v>46.9984</v>
      </c>
      <c r="E88">
        <v>23.6008</v>
      </c>
      <c r="F88">
        <v>22.6922</v>
      </c>
      <c r="G88">
        <v>35.4981</v>
      </c>
      <c r="H88">
        <v>16.2633</v>
      </c>
      <c r="I88">
        <v>757.12</v>
      </c>
    </row>
    <row r="89" spans="1:9" ht="12.75">
      <c r="A89" s="1">
        <v>35521</v>
      </c>
      <c r="B89" s="4">
        <v>0.00475</v>
      </c>
      <c r="C89">
        <v>21.1067</v>
      </c>
      <c r="D89">
        <v>47.0538</v>
      </c>
      <c r="E89">
        <v>26.5224</v>
      </c>
      <c r="F89">
        <v>24.0416</v>
      </c>
      <c r="G89">
        <v>35.4395</v>
      </c>
      <c r="H89">
        <v>18.1887</v>
      </c>
      <c r="I89">
        <v>801.34</v>
      </c>
    </row>
    <row r="90" spans="1:9" ht="12.75">
      <c r="A90" s="1">
        <v>35551</v>
      </c>
      <c r="B90" s="4">
        <v>0.004741666666666667</v>
      </c>
      <c r="C90">
        <v>22.3105</v>
      </c>
      <c r="D90">
        <v>48.4381</v>
      </c>
      <c r="E90">
        <v>26.563</v>
      </c>
      <c r="F90">
        <v>23.6865</v>
      </c>
      <c r="G90">
        <v>37.8177</v>
      </c>
      <c r="H90">
        <v>19.7864</v>
      </c>
      <c r="I90">
        <v>848.28</v>
      </c>
    </row>
    <row r="91" spans="1:9" ht="12.75">
      <c r="A91" s="1">
        <v>35582</v>
      </c>
      <c r="B91" s="4">
        <v>0.004716666666666667</v>
      </c>
      <c r="C91">
        <v>23.9156</v>
      </c>
      <c r="D91">
        <v>56.0745</v>
      </c>
      <c r="E91">
        <v>26.0358</v>
      </c>
      <c r="F91">
        <v>24.9243</v>
      </c>
      <c r="G91">
        <v>39.0528</v>
      </c>
      <c r="H91">
        <v>21.3021</v>
      </c>
      <c r="I91">
        <v>885.14</v>
      </c>
    </row>
    <row r="92" spans="1:9" ht="12.75">
      <c r="A92" s="1">
        <v>35612</v>
      </c>
      <c r="B92" s="4">
        <v>0.004675</v>
      </c>
      <c r="C92">
        <v>26.9664</v>
      </c>
      <c r="D92">
        <v>59.8091</v>
      </c>
      <c r="E92">
        <v>26.2627</v>
      </c>
      <c r="F92">
        <v>27.2554</v>
      </c>
      <c r="G92">
        <v>39.788</v>
      </c>
      <c r="H92">
        <v>22.9818</v>
      </c>
      <c r="I92">
        <v>954.31</v>
      </c>
    </row>
    <row r="93" spans="1:9" ht="12.75">
      <c r="A93" s="1">
        <v>35643</v>
      </c>
      <c r="B93" s="4">
        <v>0.0046500000000000005</v>
      </c>
      <c r="C93">
        <v>25.0345</v>
      </c>
      <c r="D93">
        <v>55.8361</v>
      </c>
      <c r="E93">
        <v>24.9627</v>
      </c>
      <c r="F93">
        <v>25.3905</v>
      </c>
      <c r="G93">
        <v>36.8695</v>
      </c>
      <c r="H93">
        <v>20.5034</v>
      </c>
      <c r="I93">
        <v>899.47</v>
      </c>
    </row>
    <row r="94" spans="1:9" ht="12.75">
      <c r="A94" s="1">
        <v>35674</v>
      </c>
      <c r="B94" s="4">
        <v>0.004658333333333333</v>
      </c>
      <c r="C94">
        <v>26.3627</v>
      </c>
      <c r="D94">
        <v>55.164</v>
      </c>
      <c r="E94">
        <v>26.2017</v>
      </c>
      <c r="F94">
        <v>26.2694</v>
      </c>
      <c r="G94">
        <v>38.2569</v>
      </c>
      <c r="H94">
        <v>22.3059</v>
      </c>
      <c r="I94">
        <v>947.28</v>
      </c>
    </row>
    <row r="95" spans="1:9" ht="12.75">
      <c r="A95" s="1">
        <v>35704</v>
      </c>
      <c r="B95" s="4">
        <v>0.004691666666666667</v>
      </c>
      <c r="C95">
        <v>25.1842</v>
      </c>
      <c r="D95">
        <v>50.9637</v>
      </c>
      <c r="E95">
        <v>26.8114</v>
      </c>
      <c r="F95">
        <v>26.2513</v>
      </c>
      <c r="G95">
        <v>33.0615</v>
      </c>
      <c r="H95">
        <v>21.1794</v>
      </c>
      <c r="I95">
        <v>914.62</v>
      </c>
    </row>
    <row r="96" spans="1:9" ht="12.75">
      <c r="A96" s="1">
        <v>35735</v>
      </c>
      <c r="B96" s="4">
        <v>0.004758333333333333</v>
      </c>
      <c r="C96">
        <v>25.4667</v>
      </c>
      <c r="D96">
        <v>54.552</v>
      </c>
      <c r="E96">
        <v>30.9002</v>
      </c>
      <c r="F96">
        <v>28.6049</v>
      </c>
      <c r="G96">
        <v>35.543</v>
      </c>
      <c r="H96">
        <v>24.2108</v>
      </c>
      <c r="I96">
        <v>955.4</v>
      </c>
    </row>
    <row r="97" spans="1:9" ht="12.75">
      <c r="A97" s="1">
        <v>35765</v>
      </c>
      <c r="B97" s="4">
        <v>0.004825</v>
      </c>
      <c r="C97">
        <v>28.8915</v>
      </c>
      <c r="D97">
        <v>54.1016</v>
      </c>
      <c r="E97">
        <v>32.2225</v>
      </c>
      <c r="F97">
        <v>29.6622</v>
      </c>
      <c r="G97">
        <v>34.5351</v>
      </c>
      <c r="H97">
        <v>24.0471</v>
      </c>
      <c r="I97">
        <v>970.43</v>
      </c>
    </row>
    <row r="98" spans="1:9" ht="12.75">
      <c r="A98" s="1">
        <v>35796</v>
      </c>
      <c r="B98" s="4">
        <v>0.004608333333333333</v>
      </c>
      <c r="C98">
        <v>27.0908</v>
      </c>
      <c r="D98">
        <v>51.0053</v>
      </c>
      <c r="E98">
        <v>34.8324</v>
      </c>
      <c r="F98">
        <v>26.3014</v>
      </c>
      <c r="G98">
        <v>38.5371</v>
      </c>
      <c r="H98">
        <v>25.399</v>
      </c>
      <c r="I98">
        <v>980.28</v>
      </c>
    </row>
    <row r="99" spans="1:9" ht="12.75">
      <c r="A99" s="1">
        <v>35827</v>
      </c>
      <c r="B99" s="4">
        <v>0.004608333333333333</v>
      </c>
      <c r="C99">
        <v>29.1545</v>
      </c>
      <c r="D99">
        <v>55.5068</v>
      </c>
      <c r="E99">
        <v>36.4823</v>
      </c>
      <c r="F99">
        <v>26.7398</v>
      </c>
      <c r="G99">
        <v>42.5134</v>
      </c>
      <c r="H99">
        <v>25.4809</v>
      </c>
      <c r="I99">
        <v>1049.34</v>
      </c>
    </row>
    <row r="100" spans="1:9" ht="12.75">
      <c r="A100" s="1">
        <v>35855</v>
      </c>
      <c r="B100" s="4">
        <v>0.004633333333333333</v>
      </c>
      <c r="C100">
        <v>29.721</v>
      </c>
      <c r="D100">
        <v>61.561</v>
      </c>
      <c r="E100">
        <v>34.7916</v>
      </c>
      <c r="F100">
        <v>28.682</v>
      </c>
      <c r="G100">
        <v>43.9414</v>
      </c>
      <c r="H100">
        <v>28.2462</v>
      </c>
      <c r="I100">
        <v>1101.75</v>
      </c>
    </row>
    <row r="101" spans="1:9" ht="12.75">
      <c r="A101" s="1">
        <v>35886</v>
      </c>
      <c r="B101" s="4">
        <v>0.004633333333333333</v>
      </c>
      <c r="C101">
        <v>33.1507</v>
      </c>
      <c r="D101">
        <v>65.9178</v>
      </c>
      <c r="E101">
        <v>40.6563</v>
      </c>
      <c r="F101">
        <v>28.5161</v>
      </c>
      <c r="G101">
        <v>46.8569</v>
      </c>
      <c r="H101">
        <v>27.9185</v>
      </c>
      <c r="I101">
        <v>1111.75</v>
      </c>
    </row>
    <row r="102" spans="1:9" ht="12.75">
      <c r="A102" s="1">
        <v>35916</v>
      </c>
      <c r="B102" s="4">
        <v>0.004641666666666667</v>
      </c>
      <c r="C102">
        <v>33.2927</v>
      </c>
      <c r="D102">
        <v>70.1859</v>
      </c>
      <c r="E102">
        <v>36.964</v>
      </c>
      <c r="F102">
        <v>28.5714</v>
      </c>
      <c r="G102">
        <v>44.9149</v>
      </c>
      <c r="H102">
        <v>27.3245</v>
      </c>
      <c r="I102">
        <v>1090.82</v>
      </c>
    </row>
    <row r="103" spans="1:9" ht="12.75">
      <c r="A103" s="1">
        <v>35947</v>
      </c>
      <c r="B103" s="4">
        <v>0.004641666666666667</v>
      </c>
      <c r="C103">
        <v>36.9762</v>
      </c>
      <c r="D103">
        <v>67.9126</v>
      </c>
      <c r="E103">
        <v>34.2916</v>
      </c>
      <c r="F103">
        <v>28.7765</v>
      </c>
      <c r="G103">
        <v>44.1981</v>
      </c>
      <c r="H103">
        <v>29.7825</v>
      </c>
      <c r="I103">
        <v>1133.84</v>
      </c>
    </row>
    <row r="104" spans="1:9" ht="12.75">
      <c r="A104" s="1">
        <v>35977</v>
      </c>
      <c r="B104" s="4">
        <v>0.004641666666666667</v>
      </c>
      <c r="C104">
        <v>35.8791</v>
      </c>
      <c r="D104">
        <v>56.376</v>
      </c>
      <c r="E104">
        <v>33.767</v>
      </c>
      <c r="F104">
        <v>27.0094</v>
      </c>
      <c r="G104">
        <v>45.8108</v>
      </c>
      <c r="H104">
        <v>29.3114</v>
      </c>
      <c r="I104">
        <v>1120.67</v>
      </c>
    </row>
    <row r="105" spans="1:9" ht="12.75">
      <c r="A105" s="1">
        <v>36008</v>
      </c>
      <c r="B105" s="4">
        <v>0.004633333333333333</v>
      </c>
      <c r="C105">
        <v>25.3551</v>
      </c>
      <c r="D105">
        <v>52.9343</v>
      </c>
      <c r="E105">
        <v>26.9033</v>
      </c>
      <c r="F105">
        <v>23.2147</v>
      </c>
      <c r="G105">
        <v>34.8112</v>
      </c>
      <c r="H105">
        <v>26.2185</v>
      </c>
      <c r="I105">
        <v>957.28</v>
      </c>
    </row>
    <row r="106" spans="1:9" ht="12.75">
      <c r="A106" s="1">
        <v>36039</v>
      </c>
      <c r="B106" s="4">
        <v>0.004491666666666666</v>
      </c>
      <c r="C106">
        <v>25.2332</v>
      </c>
      <c r="D106">
        <v>51.448</v>
      </c>
      <c r="E106">
        <v>24.8809</v>
      </c>
      <c r="F106">
        <v>25.6881</v>
      </c>
      <c r="G106">
        <v>36.6702</v>
      </c>
      <c r="H106">
        <v>26.0752</v>
      </c>
      <c r="I106">
        <v>1017.01</v>
      </c>
    </row>
    <row r="107" spans="1:9" ht="12.75">
      <c r="A107" s="1">
        <v>36069</v>
      </c>
      <c r="B107" s="4">
        <v>0.004308333333333333</v>
      </c>
      <c r="C107">
        <v>28.7273</v>
      </c>
      <c r="D107">
        <v>52.82</v>
      </c>
      <c r="E107">
        <v>26.4672</v>
      </c>
      <c r="F107">
        <v>28.131</v>
      </c>
      <c r="G107">
        <v>45.6953</v>
      </c>
      <c r="H107">
        <v>28.6766</v>
      </c>
      <c r="I107">
        <v>1098.67</v>
      </c>
    </row>
    <row r="108" spans="1:9" ht="12.75">
      <c r="A108" s="1">
        <v>36100</v>
      </c>
      <c r="B108" s="4">
        <v>0.004341666666666666</v>
      </c>
      <c r="C108">
        <v>32.6303</v>
      </c>
      <c r="D108">
        <v>54.1553</v>
      </c>
      <c r="E108">
        <v>31.6256</v>
      </c>
      <c r="F108">
        <v>29.2773</v>
      </c>
      <c r="G108">
        <v>51.6099</v>
      </c>
      <c r="H108">
        <v>29.6188</v>
      </c>
      <c r="I108">
        <v>1163.63</v>
      </c>
    </row>
    <row r="109" spans="1:9" ht="12.75">
      <c r="A109" s="1">
        <v>36130</v>
      </c>
      <c r="B109" s="4">
        <v>0.004275</v>
      </c>
      <c r="C109">
        <v>33.4252</v>
      </c>
      <c r="D109">
        <v>48.8087</v>
      </c>
      <c r="E109">
        <v>29.4763</v>
      </c>
      <c r="F109">
        <v>27.6035</v>
      </c>
      <c r="G109">
        <v>52.3622</v>
      </c>
      <c r="H109">
        <v>33.4288</v>
      </c>
      <c r="I109">
        <v>1229.23</v>
      </c>
    </row>
    <row r="110" spans="1:9" ht="12.75">
      <c r="A110" s="1">
        <v>36161</v>
      </c>
      <c r="B110" s="4">
        <v>0.004066666666666666</v>
      </c>
      <c r="C110">
        <v>33.6234</v>
      </c>
      <c r="D110">
        <v>47.084</v>
      </c>
      <c r="E110">
        <v>32.4239</v>
      </c>
      <c r="F110">
        <v>26.7308</v>
      </c>
      <c r="G110">
        <v>57.5081</v>
      </c>
      <c r="H110">
        <v>34.371</v>
      </c>
      <c r="I110">
        <v>1279.64</v>
      </c>
    </row>
    <row r="111" spans="1:9" ht="12.75">
      <c r="A111" s="2">
        <v>36192</v>
      </c>
      <c r="B111" s="4">
        <v>0.004050000000000001</v>
      </c>
      <c r="C111">
        <v>35.4619</v>
      </c>
      <c r="D111">
        <v>47.508</v>
      </c>
      <c r="E111">
        <v>34.5732</v>
      </c>
      <c r="F111">
        <v>29.8611</v>
      </c>
      <c r="G111">
        <v>59.822</v>
      </c>
      <c r="H111">
        <v>32.8757</v>
      </c>
      <c r="I111">
        <v>1238.33</v>
      </c>
    </row>
    <row r="112" spans="1:9" ht="12.75">
      <c r="A112" s="2">
        <v>36220</v>
      </c>
      <c r="B112" s="4">
        <v>0.004066666666666666</v>
      </c>
      <c r="C112">
        <v>38.5555</v>
      </c>
      <c r="D112">
        <v>53.7575</v>
      </c>
      <c r="E112">
        <v>30.5816</v>
      </c>
      <c r="F112">
        <v>28.5595</v>
      </c>
      <c r="G112">
        <v>65.4058</v>
      </c>
      <c r="H112">
        <v>36.2556</v>
      </c>
      <c r="I112">
        <v>1286.37</v>
      </c>
    </row>
    <row r="113" spans="1:9" ht="12.75">
      <c r="A113" s="2">
        <v>36251</v>
      </c>
      <c r="B113" s="4">
        <v>0.004058333333333333</v>
      </c>
      <c r="C113">
        <v>42.7917</v>
      </c>
      <c r="D113">
        <v>65.4465</v>
      </c>
      <c r="E113">
        <v>31.1957</v>
      </c>
      <c r="F113">
        <v>40.2055</v>
      </c>
      <c r="G113">
        <v>69.9634</v>
      </c>
      <c r="H113">
        <v>34.535</v>
      </c>
      <c r="I113">
        <v>1335.18</v>
      </c>
    </row>
    <row r="114" spans="1:9" ht="12.75">
      <c r="A114" s="2">
        <v>36281</v>
      </c>
      <c r="B114" s="4">
        <v>0.004083333333333334</v>
      </c>
      <c r="C114">
        <v>39.6401</v>
      </c>
      <c r="D114">
        <v>60.8719</v>
      </c>
      <c r="E114">
        <v>28.6165</v>
      </c>
      <c r="F114">
        <v>37.2366</v>
      </c>
      <c r="G114">
        <v>60.0893</v>
      </c>
      <c r="H114">
        <v>33.3265</v>
      </c>
      <c r="I114">
        <v>1301.84</v>
      </c>
    </row>
    <row r="115" spans="1:9" ht="12.75">
      <c r="A115" s="2">
        <v>36312</v>
      </c>
      <c r="B115" s="4">
        <v>0.004241666666666666</v>
      </c>
      <c r="C115">
        <v>42.6832</v>
      </c>
      <c r="D115">
        <v>63.5464</v>
      </c>
      <c r="E115">
        <v>30.2746</v>
      </c>
      <c r="F115">
        <v>39.1487</v>
      </c>
      <c r="G115">
        <v>69.7108</v>
      </c>
      <c r="H115">
        <v>37.034</v>
      </c>
      <c r="I115">
        <v>1372.71</v>
      </c>
    </row>
    <row r="116" spans="1:9" ht="12.75">
      <c r="A116" s="2">
        <v>36342</v>
      </c>
      <c r="B116" s="4">
        <v>0.004341666666666666</v>
      </c>
      <c r="C116">
        <v>43.2162</v>
      </c>
      <c r="D116">
        <v>67.0929</v>
      </c>
      <c r="E116">
        <v>27.0813</v>
      </c>
      <c r="F116">
        <v>38.2616</v>
      </c>
      <c r="G116">
        <v>64.5672</v>
      </c>
      <c r="H116">
        <v>35.7232</v>
      </c>
      <c r="I116">
        <v>1328.72</v>
      </c>
    </row>
    <row r="117" spans="1:9" ht="12.75">
      <c r="A117" s="2">
        <v>36373</v>
      </c>
      <c r="B117" s="4">
        <v>0.0044666666666666665</v>
      </c>
      <c r="C117">
        <v>45.1023</v>
      </c>
      <c r="D117">
        <v>59.2472</v>
      </c>
      <c r="E117">
        <v>27.2655</v>
      </c>
      <c r="F117">
        <v>35.0602</v>
      </c>
      <c r="G117">
        <v>64.1889</v>
      </c>
      <c r="H117">
        <v>36.8088</v>
      </c>
      <c r="I117">
        <v>1320.41</v>
      </c>
    </row>
    <row r="118" spans="1:9" ht="12.75">
      <c r="A118" s="2">
        <v>36404</v>
      </c>
      <c r="B118" s="4">
        <v>0.004566666666666667</v>
      </c>
      <c r="C118">
        <v>44.2823</v>
      </c>
      <c r="D118">
        <v>56.5595</v>
      </c>
      <c r="E118">
        <v>25.5461</v>
      </c>
      <c r="F118">
        <v>35.3431</v>
      </c>
      <c r="G118">
        <v>57.5758</v>
      </c>
      <c r="H118">
        <v>38.8573</v>
      </c>
      <c r="I118">
        <v>1282.71</v>
      </c>
    </row>
    <row r="119" spans="1:9" ht="12.75">
      <c r="A119" s="2">
        <v>36434</v>
      </c>
      <c r="B119" s="4">
        <v>0.005075</v>
      </c>
      <c r="C119">
        <v>50.5955</v>
      </c>
      <c r="D119">
        <v>60.2405</v>
      </c>
      <c r="E119">
        <v>26.0913</v>
      </c>
      <c r="F119">
        <v>36.7817</v>
      </c>
      <c r="G119">
        <v>58.7286</v>
      </c>
      <c r="H119">
        <v>44.4083</v>
      </c>
      <c r="I119">
        <v>1362.93</v>
      </c>
    </row>
    <row r="120" spans="1:9" ht="12.75">
      <c r="A120" s="2">
        <v>36465</v>
      </c>
      <c r="B120" s="4">
        <v>0.004974999999999999</v>
      </c>
      <c r="C120">
        <v>49.6407</v>
      </c>
      <c r="D120">
        <v>55.8849</v>
      </c>
      <c r="E120">
        <v>27.6842</v>
      </c>
      <c r="F120">
        <v>36.4318</v>
      </c>
      <c r="G120">
        <v>55.0405</v>
      </c>
      <c r="H120">
        <v>42.6467</v>
      </c>
      <c r="I120">
        <v>1388.91</v>
      </c>
    </row>
    <row r="121" spans="1:9" ht="12.75">
      <c r="A121" s="2">
        <v>36495</v>
      </c>
      <c r="B121" s="4">
        <v>0.00505</v>
      </c>
      <c r="C121">
        <v>54.6202</v>
      </c>
      <c r="D121">
        <v>61.9376</v>
      </c>
      <c r="E121">
        <v>29.0498</v>
      </c>
      <c r="F121">
        <v>41.8408</v>
      </c>
      <c r="G121">
        <v>63.3209</v>
      </c>
      <c r="H121">
        <v>50.7173</v>
      </c>
      <c r="I121">
        <v>1469.25</v>
      </c>
    </row>
    <row r="122" spans="1:9" ht="12.75">
      <c r="A122" s="2">
        <v>36526</v>
      </c>
      <c r="B122" s="4">
        <v>0.00495</v>
      </c>
      <c r="C122">
        <v>54.208</v>
      </c>
      <c r="D122">
        <v>55.4735</v>
      </c>
      <c r="E122">
        <v>36.064</v>
      </c>
      <c r="F122">
        <v>36.4786</v>
      </c>
      <c r="G122">
        <v>51.57</v>
      </c>
      <c r="H122">
        <v>43.9168</v>
      </c>
      <c r="I122">
        <v>1394.46</v>
      </c>
    </row>
    <row r="123" spans="1:9" ht="12.75">
      <c r="A123" s="1">
        <v>36557</v>
      </c>
      <c r="B123" s="4">
        <v>0.005016666666666667</v>
      </c>
      <c r="C123">
        <v>44.1519</v>
      </c>
      <c r="D123">
        <v>47.791</v>
      </c>
      <c r="E123">
        <v>33.7673</v>
      </c>
      <c r="F123">
        <v>33.9737</v>
      </c>
      <c r="G123">
        <v>49.8117</v>
      </c>
      <c r="H123">
        <v>43.3842</v>
      </c>
      <c r="I123">
        <v>1366.42</v>
      </c>
    </row>
    <row r="124" spans="1:9" ht="12.75">
      <c r="A124" s="1">
        <v>36586</v>
      </c>
      <c r="B124" s="4">
        <v>0.005108333333333334</v>
      </c>
      <c r="C124">
        <v>49.0051</v>
      </c>
      <c r="D124">
        <v>50.0977</v>
      </c>
      <c r="E124">
        <v>40.9677</v>
      </c>
      <c r="F124">
        <v>35.9844</v>
      </c>
      <c r="G124">
        <v>61.7909</v>
      </c>
      <c r="H124">
        <v>51.0043</v>
      </c>
      <c r="I124">
        <v>1498.58</v>
      </c>
    </row>
    <row r="125" spans="1:9" ht="12.75">
      <c r="A125" s="1">
        <v>36617</v>
      </c>
      <c r="B125" s="4">
        <v>0.005208333333333333</v>
      </c>
      <c r="C125">
        <v>49.275</v>
      </c>
      <c r="D125">
        <v>44.8928</v>
      </c>
      <c r="E125">
        <v>43.3265</v>
      </c>
      <c r="F125">
        <v>35.6687</v>
      </c>
      <c r="G125">
        <v>60.813</v>
      </c>
      <c r="H125">
        <v>51.5368</v>
      </c>
      <c r="I125">
        <v>1452.43</v>
      </c>
    </row>
    <row r="126" spans="1:9" ht="12.75">
      <c r="A126" s="1">
        <v>36647</v>
      </c>
      <c r="B126" s="4">
        <v>0.005583333333333333</v>
      </c>
      <c r="C126">
        <v>53.395</v>
      </c>
      <c r="D126">
        <v>46.6996</v>
      </c>
      <c r="E126">
        <v>41.8988</v>
      </c>
      <c r="F126">
        <v>33.7945</v>
      </c>
      <c r="G126">
        <v>59.2808</v>
      </c>
      <c r="H126">
        <v>51.7417</v>
      </c>
      <c r="I126">
        <v>1420.6</v>
      </c>
    </row>
    <row r="127" spans="1:9" ht="12.75">
      <c r="A127" s="1">
        <v>36678</v>
      </c>
      <c r="B127" s="4">
        <v>0.005608333333333334</v>
      </c>
      <c r="C127">
        <v>51.541</v>
      </c>
      <c r="D127">
        <v>41.696</v>
      </c>
      <c r="E127">
        <v>38.5469</v>
      </c>
      <c r="F127">
        <v>28.8457</v>
      </c>
      <c r="G127">
        <v>57.7482</v>
      </c>
      <c r="H127">
        <v>52.1104</v>
      </c>
      <c r="I127">
        <v>1454.6</v>
      </c>
    </row>
    <row r="128" spans="1:9" ht="12.75">
      <c r="A128" s="1">
        <v>36708</v>
      </c>
      <c r="B128" s="4">
        <v>0.0055583333333333335</v>
      </c>
      <c r="C128">
        <v>56.1381</v>
      </c>
      <c r="D128">
        <v>43.1852</v>
      </c>
      <c r="E128">
        <v>38.2986</v>
      </c>
      <c r="F128">
        <v>27.4721</v>
      </c>
      <c r="G128">
        <v>57.2578</v>
      </c>
      <c r="H128">
        <v>50.82</v>
      </c>
      <c r="I128">
        <v>1430.83</v>
      </c>
    </row>
    <row r="129" spans="1:9" ht="12.75">
      <c r="A129" s="1">
        <v>36739</v>
      </c>
      <c r="B129" s="4">
        <v>0.005508333333333334</v>
      </c>
      <c r="C129">
        <v>58.4437</v>
      </c>
      <c r="D129">
        <v>43.1024</v>
      </c>
      <c r="E129">
        <v>38.6866</v>
      </c>
      <c r="F129">
        <v>25.0384</v>
      </c>
      <c r="G129">
        <v>61.4353</v>
      </c>
      <c r="H129">
        <v>57.6411</v>
      </c>
      <c r="I129">
        <v>1517.68</v>
      </c>
    </row>
    <row r="130" spans="1:9" ht="12.75">
      <c r="A130" s="1">
        <v>36770</v>
      </c>
      <c r="B130" s="4">
        <v>0.005491666666666666</v>
      </c>
      <c r="C130">
        <v>60.1612</v>
      </c>
      <c r="D130">
        <v>39.2467</v>
      </c>
      <c r="E130">
        <v>37.9882</v>
      </c>
      <c r="F130">
        <v>24.1119</v>
      </c>
      <c r="G130">
        <v>68.2614</v>
      </c>
      <c r="H130">
        <v>56.9745</v>
      </c>
      <c r="I130">
        <v>1436.51</v>
      </c>
    </row>
    <row r="131" spans="1:9" ht="12.75">
      <c r="A131" s="1">
        <v>36800</v>
      </c>
      <c r="B131" s="4">
        <v>0.00555</v>
      </c>
      <c r="C131">
        <v>59.4959</v>
      </c>
      <c r="D131">
        <v>43.5675</v>
      </c>
      <c r="E131">
        <v>35.5674</v>
      </c>
      <c r="F131">
        <v>29.6111</v>
      </c>
      <c r="G131">
        <v>68.6919</v>
      </c>
      <c r="H131">
        <v>54.018</v>
      </c>
      <c r="I131">
        <v>1429.4</v>
      </c>
    </row>
    <row r="132" spans="1:9" ht="12.75">
      <c r="A132" s="1">
        <v>36831</v>
      </c>
      <c r="B132" s="4">
        <v>0.005533333333333333</v>
      </c>
      <c r="C132">
        <v>54.4759</v>
      </c>
      <c r="D132">
        <v>40.9628</v>
      </c>
      <c r="E132">
        <v>28.7395</v>
      </c>
      <c r="F132">
        <v>29.5507</v>
      </c>
      <c r="G132">
        <v>69.9096</v>
      </c>
      <c r="H132">
        <v>48.8441</v>
      </c>
      <c r="I132">
        <v>1314.95</v>
      </c>
    </row>
    <row r="133" spans="1:9" ht="12.75">
      <c r="A133" s="1">
        <v>36861</v>
      </c>
      <c r="B133" s="4">
        <v>0.005358333333333333</v>
      </c>
      <c r="C133">
        <v>54.4759</v>
      </c>
      <c r="D133">
        <v>46.7714</v>
      </c>
      <c r="E133">
        <v>28.9375</v>
      </c>
      <c r="F133">
        <v>35.6917</v>
      </c>
      <c r="G133">
        <v>77.6224</v>
      </c>
      <c r="H133">
        <v>47.3965</v>
      </c>
      <c r="I133">
        <v>1320.28</v>
      </c>
    </row>
    <row r="134" spans="1:9" ht="12.75">
      <c r="A134" s="2">
        <v>36892</v>
      </c>
      <c r="B134" s="4">
        <v>0.004683333333333334</v>
      </c>
      <c r="C134">
        <v>46.7763</v>
      </c>
      <c r="D134">
        <v>42.3157</v>
      </c>
      <c r="E134">
        <v>30.45</v>
      </c>
      <c r="F134">
        <v>33.426</v>
      </c>
      <c r="G134">
        <v>74.0239</v>
      </c>
      <c r="H134">
        <v>45.4611</v>
      </c>
      <c r="I134">
        <v>1366.01</v>
      </c>
    </row>
    <row r="135" spans="1:9" ht="12.75">
      <c r="A135" s="2">
        <v>36923</v>
      </c>
      <c r="B135" s="4">
        <v>0.004383333333333333</v>
      </c>
      <c r="C135">
        <v>43.5784</v>
      </c>
      <c r="D135">
        <v>42.6481</v>
      </c>
      <c r="E135">
        <v>30.95</v>
      </c>
      <c r="F135">
        <v>31.974</v>
      </c>
      <c r="G135">
        <v>77.1408</v>
      </c>
      <c r="H135">
        <v>45.9752</v>
      </c>
      <c r="I135">
        <v>1239.94</v>
      </c>
    </row>
    <row r="136" spans="1:9" ht="12.75">
      <c r="A136" s="2">
        <v>36951</v>
      </c>
      <c r="B136" s="4">
        <v>0.004075</v>
      </c>
      <c r="C136">
        <v>41.0161</v>
      </c>
      <c r="D136">
        <v>39.7294</v>
      </c>
      <c r="E136">
        <v>28.6</v>
      </c>
      <c r="F136">
        <v>30.9281</v>
      </c>
      <c r="G136">
        <v>72.5763</v>
      </c>
      <c r="H136">
        <v>41.5367</v>
      </c>
      <c r="I136">
        <v>1160.33</v>
      </c>
    </row>
    <row r="137" spans="1:9" ht="12.75">
      <c r="A137" s="2">
        <v>36982</v>
      </c>
      <c r="B137" s="4">
        <v>0.0037916666666666667</v>
      </c>
      <c r="C137">
        <v>42.2372</v>
      </c>
      <c r="D137">
        <v>44.1123</v>
      </c>
      <c r="E137">
        <v>30.25</v>
      </c>
      <c r="F137">
        <v>32.7699</v>
      </c>
      <c r="G137">
        <v>77.3091</v>
      </c>
      <c r="H137">
        <v>48.1551</v>
      </c>
      <c r="I137">
        <v>1249.46</v>
      </c>
    </row>
    <row r="138" spans="1:9" ht="12.75">
      <c r="A138" s="2">
        <v>37012</v>
      </c>
      <c r="B138" s="4">
        <v>0.0033416666666666664</v>
      </c>
      <c r="C138">
        <v>41.9188</v>
      </c>
      <c r="D138">
        <v>45.6335</v>
      </c>
      <c r="E138">
        <v>31.62</v>
      </c>
      <c r="F138">
        <v>35.0819</v>
      </c>
      <c r="G138">
        <v>82.7219</v>
      </c>
      <c r="H138">
        <v>48.6215</v>
      </c>
      <c r="I138">
        <v>1255.82</v>
      </c>
    </row>
    <row r="139" spans="1:9" ht="12.75">
      <c r="A139" s="2">
        <v>37043</v>
      </c>
      <c r="B139" s="4">
        <v>0.003108333333333333</v>
      </c>
      <c r="C139">
        <v>38.6146</v>
      </c>
      <c r="D139">
        <v>47.4431</v>
      </c>
      <c r="E139">
        <v>28.89</v>
      </c>
      <c r="F139">
        <v>32.903</v>
      </c>
      <c r="G139">
        <v>72.7428</v>
      </c>
      <c r="H139">
        <v>48.6215</v>
      </c>
      <c r="I139">
        <v>1224.38</v>
      </c>
    </row>
    <row r="140" spans="1:9" ht="12.75">
      <c r="A140" s="2">
        <v>37073</v>
      </c>
      <c r="B140" s="4">
        <v>0.00305</v>
      </c>
      <c r="C140">
        <v>40.2187</v>
      </c>
      <c r="D140">
        <v>42.1127</v>
      </c>
      <c r="E140">
        <v>26.35</v>
      </c>
      <c r="F140">
        <v>36.0201</v>
      </c>
      <c r="G140">
        <v>72.8819</v>
      </c>
      <c r="H140">
        <v>43.3039</v>
      </c>
      <c r="I140">
        <v>1211.23</v>
      </c>
    </row>
    <row r="141" spans="1:9" ht="12.75">
      <c r="A141" s="2">
        <v>37104</v>
      </c>
      <c r="B141" s="4">
        <v>0.002891666666666667</v>
      </c>
      <c r="C141">
        <v>36.3195</v>
      </c>
      <c r="D141">
        <v>40.6312</v>
      </c>
      <c r="E141">
        <v>25.43</v>
      </c>
      <c r="F141">
        <v>34.6941</v>
      </c>
      <c r="G141">
        <v>68.1298</v>
      </c>
      <c r="H141">
        <v>40.7157</v>
      </c>
      <c r="I141">
        <v>1133.58</v>
      </c>
    </row>
    <row r="142" spans="1:9" ht="12.75">
      <c r="A142" s="2">
        <v>37135</v>
      </c>
      <c r="B142" s="4">
        <v>0.002375</v>
      </c>
      <c r="C142">
        <v>28.9798</v>
      </c>
      <c r="D142">
        <v>37.2098</v>
      </c>
      <c r="E142">
        <v>18.62</v>
      </c>
      <c r="F142">
        <v>32.76</v>
      </c>
      <c r="G142">
        <v>46.3163</v>
      </c>
      <c r="H142">
        <v>37.2</v>
      </c>
      <c r="I142">
        <v>1040.94</v>
      </c>
    </row>
    <row r="143" spans="1:9" ht="12.75">
      <c r="A143" s="2">
        <v>37165</v>
      </c>
      <c r="B143" s="4">
        <v>0.001925</v>
      </c>
      <c r="C143">
        <v>29.43</v>
      </c>
      <c r="D143">
        <v>39.6593</v>
      </c>
      <c r="E143">
        <v>18.59</v>
      </c>
      <c r="F143">
        <v>33.25</v>
      </c>
      <c r="G143">
        <v>53.6771</v>
      </c>
      <c r="H143">
        <v>36.41</v>
      </c>
      <c r="I143">
        <v>1059.78</v>
      </c>
    </row>
    <row r="144" spans="1:9" ht="12.75">
      <c r="A144" s="2">
        <v>37196</v>
      </c>
      <c r="B144" s="4">
        <v>0.0016666666666666668</v>
      </c>
      <c r="C144">
        <v>32.91</v>
      </c>
      <c r="D144">
        <v>44.34</v>
      </c>
      <c r="E144">
        <v>20.47</v>
      </c>
      <c r="F144">
        <v>37.5</v>
      </c>
      <c r="G144">
        <v>60.2</v>
      </c>
      <c r="H144">
        <v>38.5</v>
      </c>
      <c r="I144">
        <v>1139.45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GSIA -- 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OBrien</dc:creator>
  <cp:keywords/>
  <dc:description/>
  <cp:lastModifiedBy>John OBrien</cp:lastModifiedBy>
  <dcterms:created xsi:type="dcterms:W3CDTF">2001-12-02T17:23:14Z</dcterms:created>
  <dcterms:modified xsi:type="dcterms:W3CDTF">2001-12-11T18:43:27Z</dcterms:modified>
  <cp:category/>
  <cp:version/>
  <cp:contentType/>
  <cp:contentStatus/>
</cp:coreProperties>
</file>